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dkalac\Desktop\"/>
    </mc:Choice>
  </mc:AlternateContent>
  <xr:revisionPtr revIDLastSave="0" documentId="13_ncr:1_{76CF4E28-B87B-4C72-B96C-1641FF8B5F1A}" xr6:coauthVersionLast="47" xr6:coauthVersionMax="47" xr10:uidLastSave="{00000000-0000-0000-0000-000000000000}"/>
  <bookViews>
    <workbookView xWindow="-28920" yWindow="-120" windowWidth="29040" windowHeight="15840" xr2:uid="{00000000-000D-0000-FFFF-FFFF00000000}"/>
  </bookViews>
  <sheets>
    <sheet name="TROŠKOVNIK"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2" l="1"/>
  <c r="G5" i="2"/>
  <c r="G6" i="2"/>
  <c r="G7" i="2"/>
  <c r="G3" i="2"/>
  <c r="G8" i="2" l="1"/>
</calcChain>
</file>

<file path=xl/sharedStrings.xml><?xml version="1.0" encoding="utf-8"?>
<sst xmlns="http://schemas.openxmlformats.org/spreadsheetml/2006/main" count="27" uniqueCount="24">
  <si>
    <t>R.Br.</t>
  </si>
  <si>
    <t>STAVKA</t>
  </si>
  <si>
    <t>KOLIČINA</t>
  </si>
  <si>
    <t>JEDINIČNA CIJENA BEZ PDV-A</t>
  </si>
  <si>
    <t xml:space="preserve">UKUPNO </t>
  </si>
  <si>
    <t>PDV</t>
  </si>
  <si>
    <t xml:space="preserve">TROŠKOVNIK I TEHNIČKE SPECIFIKACIJE </t>
  </si>
  <si>
    <t>OPIS</t>
  </si>
  <si>
    <t>PRILOG 2</t>
  </si>
  <si>
    <t>Uredski stolac</t>
  </si>
  <si>
    <t>Ladicar</t>
  </si>
  <si>
    <t>Ormar</t>
  </si>
  <si>
    <t>Uredski stol</t>
  </si>
  <si>
    <t>Dostava i montaza</t>
  </si>
  <si>
    <r>
      <rPr>
        <b/>
        <sz val="11"/>
        <color rgb="FF000000"/>
        <rFont val="Calibri"/>
        <family val="2"/>
        <charset val="238"/>
      </rPr>
      <t>Radni stolac sa približnim svojstvima ili jednakovrijedan</t>
    </r>
    <r>
      <rPr>
        <sz val="11"/>
        <color indexed="8"/>
        <rFont val="Calibri"/>
        <family val="2"/>
        <charset val="238"/>
      </rPr>
      <t xml:space="preserve">: 
- automatska regulacija otpora naslona prema masi korisnika sa tri vrste podešenja
  1. Standardno naginjanje bazirano na masi korisnika 
  2. Naginjanje s dodatnim otporom bazirano na masi korisnika (veći otpor naslona)
  3. Blokada naslona u vertikalnom položaju
- sjedalica podesiva po dubini i visini
- zaključavanje naslona u vertikalnom položaju 
- lumbalna potpora podesiva po visini u rasponu od 50 mm
- rukonasloni podesivi po visini 
- rukonasloni izrađeni od poliamida ojačanog s 30% stakloplastike, prekriveni slojem poliuretanske pjene.  - 
- peterokraka baza sa kotačima  promjera 65mm  
- </t>
    </r>
    <r>
      <rPr>
        <b/>
        <sz val="11"/>
        <color rgb="FF000000"/>
        <rFont val="Calibri"/>
        <family val="2"/>
        <charset val="238"/>
      </rPr>
      <t>Mehanizam</t>
    </r>
    <r>
      <rPr>
        <sz val="11"/>
        <color indexed="8"/>
        <rFont val="Calibri"/>
        <family val="2"/>
        <charset val="238"/>
      </rPr>
      <t xml:space="preserve">:  -  maksimalni nagib naslona od 17° 
- mogući raspon težine korisnika od 45 kg do 120 kg
- pneumatski cilindar raspona 115 mm sjedećih visina od 395 mm - 510 mm od poda
- podešavanje visine sjedalica na ručici sa desne strane stolice 
- podešavanje dubine sjedalice pomakom ručice koja se nalazi na desnoj donjoj strani sjedalice                                                                                                              </t>
    </r>
  </si>
  <si>
    <t>Pokretni ladičar dimenzija širina V510xŠ415xD500 mm s dvostruko okretnim kotačićima promjera 37 mm, nosivosti 50 kg po kotačiću ili jednako vrijedan. Ladice obložene folijom sa bočnim stranama izrađenim od 12 mm MFC (melamina), dnom izrađenim od 4mm iverice duljine 450 mm, i minimalnom nosivosti 12 kg., i centralnim zaključavanjem. Korpus izrađen od 16mm MFC (melamina), sa 1 mm ABS rubom i mehanizmom protiv prevrtanja. Gornja ploha izrađena od 25 mm MFC (melamina) s 2 mm ABS rubom ili 16 mm MFC (melamina) s 1 mm ABS rubom. Uključene ručkice</t>
  </si>
  <si>
    <t>Ormar sljedećih karakteristika ili jednakovrijedan - Dimenzija min: V1780xŠ1000xD400 mm, sa kliznim vratima na zaključavanje, s 6 polica od iverala s mogućnošću postavljanja na proizvoljnu visinu unutar ormara i 2 fiksne police, s predviđenim utorima za pričvršćivanje. Bočne stranice, gornji i donji paneli te stražnja ploča i police izrađeni od 18 mm MFC (melamina) s 1 mm ABS rubom. Nosivost polica min. 15kg. Ormar mora stajati na čeličnom soklu dimenzije i imati ukljućene adekvatne ručkice.</t>
  </si>
  <si>
    <t xml:space="preserve">Kutni radni stol sljedećih karakteristika ili jednakovrijedan : - 4 metalne noge kvadratnog presjeka, dimenzija 40x40 mm s praškastim premazom i završnim capicama od plastike za mogućnost nivelacije po visini (+10mm). Noge stola pričvršćuju se zavarenom metalnom cijevi (podstrukturom) dimenzija 40x20 mm, metal je plastificiran u odabranoj boji nogu. Gornja ploha približnih dimenzija; 
- Duljina: 1400; 1600; 1800
- Širina: 1200
- U radnu ploču potrebno je moći implementirati otvor za kablove sa metalnim zatvaračem.
</t>
  </si>
  <si>
    <t xml:space="preserve">Dostava na adresu Avenija Dubrovnik 15, unos na 1.kat te montaža </t>
  </si>
  <si>
    <t>KOM</t>
  </si>
  <si>
    <t>JEDINICA MJERE</t>
  </si>
  <si>
    <t>KOMPLET</t>
  </si>
  <si>
    <t>Ukupno bez PDV-a</t>
  </si>
  <si>
    <t>Ukupno sa PDV-om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</si>
</sst>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n&quot;_-;\-* #,##0.00\ &quot;kn&quot;_-;_-* &quot;-&quot;??\ &quot;kn&quot;_-;_-@_-"/>
    <numFmt numFmtId="164" formatCode="_-[$€-2]\ * #,##0.00_-;\-[$€-2]\ * #,##0.00_-;_-[$€-2]\ * &quot;-&quot;??_-;_-@_-"/>
    <numFmt numFmtId="165" formatCode="_-* #,##0.00\ [$€-1]_-;\-* #,##0.00\ [$€-1]_-;_-* &quot;-&quot;??\ [$€-1]_-;_-@_-"/>
  </numFmts>
  <fonts count="9" x14ac:knownFonts="1">
    <font>
      <sz val="10"/>
      <color indexed="8"/>
      <name val="Arial"/>
    </font>
    <font>
      <b/>
      <sz val="10"/>
      <color indexed="8"/>
      <name val="Arial"/>
      <family val="2"/>
    </font>
    <font>
      <sz val="10"/>
      <color indexed="8"/>
      <name val="Arial"/>
      <family val="2"/>
    </font>
    <font>
      <sz val="8"/>
      <name val="Arial"/>
      <family val="2"/>
    </font>
    <font>
      <b/>
      <sz val="12"/>
      <color indexed="8"/>
      <name val="Arial"/>
      <family val="2"/>
    </font>
    <font>
      <sz val="10"/>
      <color indexed="8"/>
      <name val="Arial"/>
    </font>
    <font>
      <sz val="12"/>
      <color indexed="8"/>
      <name val="Aptos"/>
      <family val="2"/>
    </font>
    <font>
      <sz val="11"/>
      <color indexed="8"/>
      <name val="Calibri"/>
      <family val="2"/>
      <charset val="238"/>
    </font>
    <font>
      <b/>
      <sz val="11"/>
      <color rgb="FF000000"/>
      <name val="Calibri"/>
      <family val="2"/>
      <charset val="238"/>
    </font>
  </fonts>
  <fills count="4">
    <fill>
      <patternFill patternType="none"/>
    </fill>
    <fill>
      <patternFill patternType="gray125"/>
    </fill>
    <fill>
      <patternFill patternType="solid">
        <fgColor theme="3"/>
        <bgColor indexed="64"/>
      </patternFill>
    </fill>
    <fill>
      <patternFill patternType="solid">
        <fgColor theme="4"/>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pplyNumberFormat="0" applyFill="0" applyBorder="0" applyProtection="0"/>
    <xf numFmtId="44" fontId="5" fillId="0" borderId="0" applyFont="0" applyFill="0" applyBorder="0" applyAlignment="0" applyProtection="0"/>
  </cellStyleXfs>
  <cellXfs count="21">
    <xf numFmtId="0" fontId="0" fillId="0" borderId="0" xfId="0"/>
    <xf numFmtId="0" fontId="0" fillId="2" borderId="0" xfId="0" applyFill="1"/>
    <xf numFmtId="0" fontId="4" fillId="2" borderId="0" xfId="0" applyFont="1" applyFill="1"/>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 fillId="2" borderId="1" xfId="0" applyFont="1" applyFill="1" applyBorder="1" applyAlignment="1">
      <alignment horizontal="center" vertical="center"/>
    </xf>
    <xf numFmtId="0" fontId="6" fillId="0" borderId="0" xfId="0" applyFont="1" applyAlignment="1">
      <alignment horizontal="left" vertical="center"/>
    </xf>
    <xf numFmtId="0" fontId="6" fillId="0" borderId="0" xfId="0" applyFont="1" applyAlignment="1">
      <alignment vertical="center"/>
    </xf>
    <xf numFmtId="0" fontId="7" fillId="0" borderId="0" xfId="0" applyFont="1" applyAlignment="1">
      <alignment vertical="center" wrapText="1"/>
    </xf>
    <xf numFmtId="0" fontId="7" fillId="0" borderId="0" xfId="0" applyFont="1" applyAlignment="1">
      <alignment horizontal="left" vertical="center" wrapText="1"/>
    </xf>
    <xf numFmtId="164" fontId="0" fillId="0" borderId="1" xfId="0" applyNumberFormat="1" applyBorder="1" applyAlignment="1">
      <alignment horizontal="center" vertical="center"/>
    </xf>
    <xf numFmtId="164" fontId="0" fillId="0" borderId="1" xfId="0" applyNumberFormat="1" applyBorder="1" applyAlignment="1">
      <alignment vertical="center"/>
    </xf>
    <xf numFmtId="164" fontId="0" fillId="0" borderId="4" xfId="0" applyNumberFormat="1" applyBorder="1" applyAlignment="1">
      <alignment horizontal="center" vertical="center"/>
    </xf>
    <xf numFmtId="164" fontId="2" fillId="0" borderId="1" xfId="0" applyNumberFormat="1" applyFont="1" applyBorder="1" applyAlignment="1">
      <alignment wrapText="1"/>
    </xf>
    <xf numFmtId="165" fontId="2" fillId="0" borderId="1" xfId="1" applyNumberFormat="1" applyFont="1" applyBorder="1" applyAlignment="1">
      <alignment wrapText="1"/>
    </xf>
    <xf numFmtId="165" fontId="2" fillId="0" borderId="1" xfId="0" applyNumberFormat="1" applyFont="1" applyBorder="1" applyAlignment="1">
      <alignment wrapText="1"/>
    </xf>
    <xf numFmtId="0" fontId="0" fillId="0" borderId="0" xfId="0" applyBorder="1"/>
    <xf numFmtId="0" fontId="2" fillId="0" borderId="2" xfId="0" applyFont="1" applyBorder="1" applyAlignment="1">
      <alignment horizontal="left" vertical="center" wrapText="1"/>
    </xf>
    <xf numFmtId="0" fontId="2" fillId="0" borderId="3" xfId="0" applyFont="1" applyBorder="1" applyAlignment="1">
      <alignment horizontal="left" vertical="center" wrapText="1"/>
    </xf>
  </cellXfs>
  <cellStyles count="2">
    <cellStyle name="Normalno" xfId="0" builtinId="0"/>
    <cellStyle name="Valuta" xfId="1" builtinId="4"/>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D8D8D8"/>
      <rgbColor rgb="FFFF0000"/>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0B3F7-A6CD-4D2B-9B66-F240D2AA402F}">
  <dimension ref="A1:K16"/>
  <sheetViews>
    <sheetView tabSelected="1" topLeftCell="A5" workbookViewId="0">
      <selection activeCell="A10" sqref="A10:F10"/>
    </sheetView>
  </sheetViews>
  <sheetFormatPr defaultRowHeight="13.2" x14ac:dyDescent="0.25"/>
  <cols>
    <col min="1" max="1" width="12.88671875" customWidth="1"/>
    <col min="2" max="2" width="22" customWidth="1"/>
    <col min="3" max="3" width="103.77734375" bestFit="1" customWidth="1"/>
    <col min="4" max="5" width="15.77734375" customWidth="1"/>
    <col min="6" max="6" width="12" customWidth="1"/>
    <col min="7" max="7" width="24" customWidth="1"/>
    <col min="8" max="8" width="17.109375" customWidth="1"/>
  </cols>
  <sheetData>
    <row r="1" spans="1:11" ht="34.35" customHeight="1" x14ac:dyDescent="0.3">
      <c r="A1" s="2" t="s">
        <v>8</v>
      </c>
      <c r="B1" s="2" t="s">
        <v>6</v>
      </c>
      <c r="C1" s="1"/>
      <c r="D1" s="1"/>
      <c r="E1" s="1"/>
      <c r="F1" s="1"/>
      <c r="G1" s="1"/>
    </row>
    <row r="2" spans="1:11" ht="39.6" x14ac:dyDescent="0.25">
      <c r="A2" s="4" t="s">
        <v>0</v>
      </c>
      <c r="B2" s="4" t="s">
        <v>1</v>
      </c>
      <c r="C2" s="4" t="s">
        <v>7</v>
      </c>
      <c r="D2" s="4" t="s">
        <v>2</v>
      </c>
      <c r="E2" s="4" t="s">
        <v>20</v>
      </c>
      <c r="F2" s="3" t="s">
        <v>3</v>
      </c>
      <c r="G2" s="4" t="s">
        <v>4</v>
      </c>
    </row>
    <row r="3" spans="1:11" ht="239.4" customHeight="1" x14ac:dyDescent="0.25">
      <c r="A3" s="7">
        <v>1</v>
      </c>
      <c r="B3" s="9" t="s">
        <v>9</v>
      </c>
      <c r="C3" s="10" t="s">
        <v>14</v>
      </c>
      <c r="D3" s="6">
        <v>24</v>
      </c>
      <c r="E3" s="6" t="s">
        <v>19</v>
      </c>
      <c r="F3" s="12"/>
      <c r="G3" s="12">
        <f>D3*F3</f>
        <v>0</v>
      </c>
    </row>
    <row r="4" spans="1:11" ht="140.4" customHeight="1" x14ac:dyDescent="0.25">
      <c r="A4" s="7">
        <v>2</v>
      </c>
      <c r="B4" s="9" t="s">
        <v>10</v>
      </c>
      <c r="C4" s="11" t="s">
        <v>15</v>
      </c>
      <c r="D4" s="6">
        <v>24</v>
      </c>
      <c r="E4" s="6" t="s">
        <v>19</v>
      </c>
      <c r="F4" s="13"/>
      <c r="G4" s="12">
        <f t="shared" ref="G4:G7" si="0">D4*F4</f>
        <v>0</v>
      </c>
    </row>
    <row r="5" spans="1:11" ht="166.8" customHeight="1" x14ac:dyDescent="0.25">
      <c r="A5" s="7">
        <v>3</v>
      </c>
      <c r="B5" s="8" t="s">
        <v>11</v>
      </c>
      <c r="C5" s="10" t="s">
        <v>16</v>
      </c>
      <c r="D5" s="6">
        <v>6</v>
      </c>
      <c r="E5" s="6" t="s">
        <v>19</v>
      </c>
      <c r="F5" s="13"/>
      <c r="G5" s="12">
        <f t="shared" si="0"/>
        <v>0</v>
      </c>
    </row>
    <row r="6" spans="1:11" ht="166.8" customHeight="1" x14ac:dyDescent="0.25">
      <c r="A6" s="7">
        <v>4</v>
      </c>
      <c r="B6" s="8" t="s">
        <v>12</v>
      </c>
      <c r="C6" s="10" t="s">
        <v>17</v>
      </c>
      <c r="D6" s="6">
        <v>24</v>
      </c>
      <c r="E6" s="6" t="s">
        <v>19</v>
      </c>
      <c r="F6" s="13"/>
      <c r="G6" s="12">
        <f t="shared" si="0"/>
        <v>0</v>
      </c>
    </row>
    <row r="7" spans="1:11" ht="87" customHeight="1" x14ac:dyDescent="0.25">
      <c r="A7" s="7">
        <v>5</v>
      </c>
      <c r="B7" s="8" t="s">
        <v>13</v>
      </c>
      <c r="C7" s="5" t="s">
        <v>18</v>
      </c>
      <c r="D7" s="6">
        <v>1</v>
      </c>
      <c r="E7" s="6" t="s">
        <v>21</v>
      </c>
      <c r="F7" s="13"/>
      <c r="G7" s="14">
        <f t="shared" si="0"/>
        <v>0</v>
      </c>
    </row>
    <row r="8" spans="1:11" ht="32.4" customHeight="1" x14ac:dyDescent="0.25">
      <c r="A8" s="19" t="s">
        <v>22</v>
      </c>
      <c r="B8" s="20"/>
      <c r="C8" s="20"/>
      <c r="D8" s="20"/>
      <c r="E8" s="20"/>
      <c r="F8" s="20"/>
      <c r="G8" s="15">
        <f>SUM(G3:G7)</f>
        <v>0</v>
      </c>
      <c r="K8" s="18"/>
    </row>
    <row r="9" spans="1:11" ht="22.5" customHeight="1" x14ac:dyDescent="0.25">
      <c r="A9" s="19" t="s">
        <v>5</v>
      </c>
      <c r="B9" s="20"/>
      <c r="C9" s="20"/>
      <c r="D9" s="20"/>
      <c r="E9" s="20"/>
      <c r="F9" s="20"/>
      <c r="G9" s="16"/>
    </row>
    <row r="10" spans="1:11" ht="22.5" customHeight="1" x14ac:dyDescent="0.25">
      <c r="A10" s="19" t="s">
        <v>23</v>
      </c>
      <c r="B10" s="20"/>
      <c r="C10" s="20"/>
      <c r="D10" s="20"/>
      <c r="E10" s="20"/>
      <c r="F10" s="20"/>
      <c r="G10" s="17"/>
    </row>
    <row r="11" spans="1:11" ht="22.5" customHeight="1" x14ac:dyDescent="0.25"/>
    <row r="12" spans="1:11" ht="22.5" customHeight="1" x14ac:dyDescent="0.25"/>
    <row r="13" spans="1:11" ht="22.5" customHeight="1" x14ac:dyDescent="0.25"/>
    <row r="14" spans="1:11" ht="22.5" customHeight="1" x14ac:dyDescent="0.25"/>
    <row r="15" spans="1:11" ht="22.5" customHeight="1" x14ac:dyDescent="0.25"/>
    <row r="16" spans="1:11" ht="19.5" customHeight="1" x14ac:dyDescent="0.25"/>
  </sheetData>
  <mergeCells count="3">
    <mergeCell ref="A8:F8"/>
    <mergeCell ref="A9:F9"/>
    <mergeCell ref="A10:F10"/>
  </mergeCells>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TROŠKOVNIK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Vini Vrsalović</dc:creator>
  <cp:lastModifiedBy>Dino Kalac</cp:lastModifiedBy>
  <cp:lastPrinted>2023-03-29T09:02:30Z</cp:lastPrinted>
  <dcterms:created xsi:type="dcterms:W3CDTF">2023-03-29T10:35:36Z</dcterms:created>
  <dcterms:modified xsi:type="dcterms:W3CDTF">2024-08-28T10:17:42Z</dcterms:modified>
</cp:coreProperties>
</file>