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codeName="ThisWorkbook"/>
  <mc:AlternateContent xmlns:mc="http://schemas.openxmlformats.org/markup-compatibility/2006">
    <mc:Choice Requires="x15">
      <x15ac:absPath xmlns:x15ac="http://schemas.microsoft.com/office/spreadsheetml/2010/11/ac" url="C:\Users\msparica\Downloads\"/>
    </mc:Choice>
  </mc:AlternateContent>
  <xr:revisionPtr revIDLastSave="0" documentId="13_ncr:1_{D5BBA9E7-8B24-41D0-A0EE-CAA8534703D4}" xr6:coauthVersionLast="47" xr6:coauthVersionMax="47" xr10:uidLastSave="{00000000-0000-0000-0000-000000000000}"/>
  <bookViews>
    <workbookView xWindow="-108" yWindow="-108" windowWidth="23256" windowHeight="13896" tabRatio="879" activeTab="1" xr2:uid="{00000000-000D-0000-FFFF-FFFF00000000}"/>
  </bookViews>
  <sheets>
    <sheet name="NASLOVNICA" sheetId="75" r:id="rId1"/>
    <sheet name="REKAPITULACIJA" sheetId="42" r:id="rId2"/>
    <sheet name="OU oprema" sheetId="76" r:id="rId3"/>
    <sheet name="B.TIPSKA OPREMA" sheetId="84" r:id="rId4"/>
  </sheets>
  <definedNames>
    <definedName name="_1Excel_BuiltIn_Print_Area_1" localSheetId="3">#REF!</definedName>
    <definedName name="_1Excel_BuiltIn_Print_Area_1" localSheetId="1">#REF!</definedName>
    <definedName name="_1Excel_BuiltIn_Print_Area_1">#REF!</definedName>
    <definedName name="_xlnm._FilterDatabase" localSheetId="3" hidden="1">'B.TIPSKA OPREMA'!$D$1:$D$27</definedName>
    <definedName name="_xlnm._FilterDatabase" localSheetId="0" hidden="1">NASLOVNICA!$D$4:$D$22</definedName>
    <definedName name="_rbr" localSheetId="3">#REF!</definedName>
    <definedName name="_rbr" localSheetId="2">#REF!</definedName>
    <definedName name="_rbr">#REF!</definedName>
    <definedName name="aaa" localSheetId="3">#REF!</definedName>
    <definedName name="aaa">#REF!</definedName>
    <definedName name="BOD" localSheetId="3">#REF!</definedName>
    <definedName name="BOD" localSheetId="1">#REF!</definedName>
    <definedName name="BOD">#REF!</definedName>
    <definedName name="BODIC" localSheetId="3">#REF!</definedName>
    <definedName name="BODIC" localSheetId="1">#REF!</definedName>
    <definedName name="BODIC">#REF!</definedName>
    <definedName name="d" localSheetId="3">#REF!</definedName>
    <definedName name="d" localSheetId="1">#REF!</definedName>
    <definedName name="d">#REF!</definedName>
    <definedName name="dd" localSheetId="3">#REF!</definedName>
    <definedName name="dd">#REF!</definedName>
    <definedName name="dfdsf" localSheetId="3">#REF!</definedName>
    <definedName name="dfdsf" localSheetId="1">#REF!</definedName>
    <definedName name="dfdsf">#REF!</definedName>
    <definedName name="Excel_BuiltIn_Print_Area_1" localSheetId="3">#REF!</definedName>
    <definedName name="Excel_BuiltIn_Print_Area_1" localSheetId="1">#REF!</definedName>
    <definedName name="Excel_BuiltIn_Print_Area_1">#REF!</definedName>
    <definedName name="Excel_BuiltIn_Print_Area_1_1" localSheetId="3">#REF!</definedName>
    <definedName name="Excel_BuiltIn_Print_Area_1_1" localSheetId="1">#REF!</definedName>
    <definedName name="Excel_BuiltIn_Print_Area_1_1">#REF!</definedName>
    <definedName name="Excel_BuiltIn_Print_Area_2" localSheetId="3">#REF!</definedName>
    <definedName name="Excel_BuiltIn_Print_Area_2" localSheetId="1">#REF!</definedName>
    <definedName name="Excel_BuiltIn_Print_Area_2">#REF!</definedName>
    <definedName name="Excel_BuiltIn_Print_Area_3" localSheetId="3">#REF!</definedName>
    <definedName name="Excel_BuiltIn_Print_Area_3" localSheetId="1">#REF!</definedName>
    <definedName name="Excel_BuiltIn_Print_Area_3">#REF!</definedName>
    <definedName name="Excel_BuiltIn_Print_Area_4" localSheetId="3">#REF!</definedName>
    <definedName name="Excel_BuiltIn_Print_Area_4" localSheetId="1">#REF!</definedName>
    <definedName name="Excel_BuiltIn_Print_Area_4">#REF!</definedName>
    <definedName name="Excel_BuiltIn_Print_Area_5" localSheetId="3">#REF!</definedName>
    <definedName name="Excel_BuiltIn_Print_Area_5" localSheetId="1">#REF!</definedName>
    <definedName name="Excel_BuiltIn_Print_Area_5">#REF!</definedName>
    <definedName name="Excel_BuiltIn_Print_Titles" localSheetId="3">#REF!</definedName>
    <definedName name="Excel_BuiltIn_Print_Titles" localSheetId="1">#REF!</definedName>
    <definedName name="Excel_BuiltIn_Print_Titles">#REF!</definedName>
    <definedName name="Excel_BuiltIn_Print_Titles_1" localSheetId="3">#REF!</definedName>
    <definedName name="Excel_BuiltIn_Print_Titles_1" localSheetId="1">#REF!</definedName>
    <definedName name="Excel_BuiltIn_Print_Titles_1">#REF!</definedName>
    <definedName name="Excel_BuiltIn_Print_Titles_1_1" localSheetId="3">#REF!</definedName>
    <definedName name="Excel_BuiltIn_Print_Titles_1_1" localSheetId="1">#REF!</definedName>
    <definedName name="Excel_BuiltIn_Print_Titles_1_1">#REF!</definedName>
    <definedName name="Excel_BuiltIn_Print_Titles_2" localSheetId="3">#REF!</definedName>
    <definedName name="Excel_BuiltIn_Print_Titles_2" localSheetId="1">#REF!</definedName>
    <definedName name="Excel_BuiltIn_Print_Titles_2">#REF!</definedName>
    <definedName name="Excel_BuiltIn_Print_Titles_3" localSheetId="3">#REF!</definedName>
    <definedName name="Excel_BuiltIn_Print_Titles_3" localSheetId="1">#REF!</definedName>
    <definedName name="Excel_BuiltIn_Print_Titles_3">#REF!</definedName>
    <definedName name="Excel_BuiltIn_Print_Titles_4" localSheetId="3">#REF!</definedName>
    <definedName name="Excel_BuiltIn_Print_Titles_4" localSheetId="1">#REF!</definedName>
    <definedName name="Excel_BuiltIn_Print_Titles_4">#REF!</definedName>
    <definedName name="Excel_BuiltIn_Print_Titles_5" localSheetId="3">#REF!</definedName>
    <definedName name="Excel_BuiltIn_Print_Titles_5" localSheetId="1">#REF!</definedName>
    <definedName name="Excel_BuiltIn_Print_Titles_5">#REF!</definedName>
    <definedName name="fuzuzrtnzfjh" localSheetId="3">#REF!</definedName>
    <definedName name="fuzuzrtnzfjh" localSheetId="1">#REF!</definedName>
    <definedName name="fuzuzrtnzfjh">#REF!</definedName>
    <definedName name="FW" localSheetId="3">#REF!</definedName>
    <definedName name="FW">#REF!</definedName>
    <definedName name="ggggg" localSheetId="3">#REF!</definedName>
    <definedName name="ggggg">#REF!</definedName>
    <definedName name="Gradjevina" localSheetId="3">#REF!</definedName>
    <definedName name="Gradjevina" localSheetId="1">#REF!</definedName>
    <definedName name="Gradjevina">#REF!</definedName>
    <definedName name="_xlnm.Print_Titles" localSheetId="3">'B.TIPSKA OPREMA'!$1:$2</definedName>
    <definedName name="_xlnm.Print_Area" localSheetId="3">'B.TIPSKA OPREMA'!$A$1:$G$24</definedName>
    <definedName name="_xlnm.Print_Area" localSheetId="0">NASLOVNICA!$A$1:$F$41</definedName>
    <definedName name="_xlnm.Print_Area" localSheetId="2">'OU oprema'!$A$1:$C$88</definedName>
    <definedName name="_xlnm.Print_Area" localSheetId="1">REKAPITULACIJA!$A$1:$D$10</definedName>
    <definedName name="Ponudjac" localSheetId="3">#REF!</definedName>
    <definedName name="Ponudjac" localSheetId="1">#REF!</definedName>
    <definedName name="Ponudjac">#REF!</definedName>
    <definedName name="pop" localSheetId="3">#REF!</definedName>
    <definedName name="pop" localSheetId="1">#REF!</definedName>
    <definedName name="pop">#REF!</definedName>
    <definedName name="rbr" localSheetId="3">#REF!</definedName>
    <definedName name="rbr" localSheetId="1">#REF!</definedName>
    <definedName name="rbr">#REF!</definedName>
  </definedNames>
  <calcPr calcId="191029"/>
  <customWorkbookViews>
    <customWorkbookView name="Swietelsky - Persönliche Ansicht" guid="{31E0B73D-439B-11D5-A2D6-00508B545771}" mergeInterval="0" personalView="1" maximized="1" windowWidth="1020" windowHeight="579" tabRatio="343" activeSheetId="1" showComments="commIndAndComment"/>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84" l="1"/>
  <c r="F13" i="84"/>
  <c r="B5" i="42" l="1"/>
  <c r="A5" i="42"/>
  <c r="F21" i="84" l="1"/>
  <c r="F24" i="84" s="1"/>
  <c r="F19" i="84"/>
  <c r="F18" i="84"/>
  <c r="F17" i="84"/>
  <c r="F16" i="84"/>
  <c r="F15" i="84"/>
  <c r="D5" i="42" l="1"/>
  <c r="D8" i="42" s="1"/>
</calcChain>
</file>

<file path=xl/sharedStrings.xml><?xml version="1.0" encoding="utf-8"?>
<sst xmlns="http://schemas.openxmlformats.org/spreadsheetml/2006/main" count="136" uniqueCount="116">
  <si>
    <t>napomena</t>
  </si>
  <si>
    <t>r.br.</t>
  </si>
  <si>
    <t>opis stavke</t>
  </si>
  <si>
    <t>jed</t>
  </si>
  <si>
    <t>količina</t>
  </si>
  <si>
    <t>ukupno</t>
  </si>
  <si>
    <t>jed. cijena</t>
  </si>
  <si>
    <t>REKAPITULACIJA</t>
  </si>
  <si>
    <t>SVEUKUPNO:</t>
  </si>
  <si>
    <t>B.</t>
  </si>
  <si>
    <t xml:space="preserve">MJESTO I DATUM IZRADE: </t>
  </si>
  <si>
    <t>099 5378363</t>
  </si>
  <si>
    <t>Daniela Škarica, dipl.ing.arh.</t>
  </si>
  <si>
    <t>KONTAKT:</t>
  </si>
  <si>
    <t>mr.sc. Daniela Škarica, dipl.ing.arh, A3938</t>
  </si>
  <si>
    <t xml:space="preserve">GLAVNI PROJEKTANT: </t>
  </si>
  <si>
    <t>14284000199</t>
  </si>
  <si>
    <t xml:space="preserve">OIB: </t>
  </si>
  <si>
    <t>Braće Domany 6, 10 000 Zagreb</t>
  </si>
  <si>
    <t>SKROZ d.o.o.</t>
  </si>
  <si>
    <t>TROŠKOVNIK IZRADIO:</t>
  </si>
  <si>
    <t xml:space="preserve">ZOP: </t>
  </si>
  <si>
    <t xml:space="preserve">RAZINA RAZRADE: </t>
  </si>
  <si>
    <t>LOKACIJA GRAĐEVINE:</t>
  </si>
  <si>
    <t>NAZIV GRAĐEVINE:</t>
  </si>
  <si>
    <t>INVESTITOR:</t>
  </si>
  <si>
    <t>Sve mjere treba prekontrolirati na licu mjesta.</t>
  </si>
  <si>
    <t xml:space="preserve">Potkonstrukcije elemenata opreme koje projektom nisu definirane i oblikovane, treba izvesti tako da osiguraju nosivost i stabilnost elemenata i da onemogućuju otvaranje spojeva za vrijeme upotrebe. </t>
  </si>
  <si>
    <t>Na zahtjev nadzornog inženjera izvođač je dužan dostaviti prospekte i ateste opreme i uzorke materijala i obrade.</t>
  </si>
  <si>
    <t>Spojevi se moraju izvesti tako da spojna sredstva ostanu neprimjetna.</t>
  </si>
  <si>
    <t>Pogreške u izvođenju nastale zbog lošeg rukovanja materijalima ili zbog nekvalitetne opreme izvođača neće se tolerirati.</t>
  </si>
  <si>
    <t>Svi se radovi moraju izvesti u skladu sa propisima struke i prema upustvima proizvođača materijala koji se ugrađuju, a u skladu s uvjetima na gradilištu.</t>
  </si>
  <si>
    <t>Čišćenje gradilišta za vrijeme izvođenja radova, a posebno nakon svake faze rada i generalno prije useljenja. Svaki izvođač treba po završetku svoje dionice posla ostaviti čisto gradilište kako bi omogućio nesmetan rad ostalim sudionicima u izvođenju.</t>
  </si>
  <si>
    <t>Sav pomoćni materijal, spojna sredstva i radne skele</t>
  </si>
  <si>
    <t>Nabavu, dopremu i ugradbu svih materijala i opreme predviđene troškovnikom</t>
  </si>
  <si>
    <t>U cijenu radova treba uključiti:</t>
  </si>
  <si>
    <t>Jediničnom cijenom treba obuhvatiti izradu radioničkih nacrta koje treba dostaviti nadzornom inženjeru na suglasnost i ovjeru, dobavu i dostavu potrebnog materijala, izradu opreme i dijelova interijera, montaža opreme na mjesto ugradnje sa svim potrebnim spojnim i ovjesnim materijalom, montažu i priključenje opreme na za to predviđeno mjesto, te ispitivanje funkcionalnosti ukoliko se radi o uređaju. Ukolko je prilikom građevinskih radova potrebno ugraditi dijelove za kasniju montažu to je dužan učiniti izvoditelj interijerskih radova u dogovoru sa izvoditeljem građevinskih radova.</t>
  </si>
  <si>
    <t>Dopremljenu opremu izvoditelj je dužan montirati i postaviti na za to projektom predviđeno mjesto. Prije montaže dužan je pregledati dostavljene dijelove i prekontrolirati da nemaju oštećenja. Oštećeni dijelovi i elementi ne smiju se ugraditi već ih je Izvoditelj dužan zamijeniti o svom trošku ili trošku isporučioca opreme. Ambalažu od opreme Izvoditelj je dužan otpremiti o svom trošku na gradsku planirku.</t>
  </si>
  <si>
    <t>Sva oprema treba biti naručena prema specifikaciji a ukoliko troškovnikom i projektom nisu opisane sve potrebne karakteristike Izvoditelj je dužan konzultirati investitora. Kada nije specificirana završna obrada pojedinih elemenata opreme, Izvoditelj je dužan dostaviti investitoru uzorke mogućih obrada ili na drugi način osigurati uvid i izbor.</t>
  </si>
  <si>
    <t>Interieurski radovi sastoje se od niza specifičnih radova koji su opisani u ranijim poglavljima te smjernice općih i specifičnih uvjeta iz drugih poglavlja važe za ovu vrstu radova.</t>
  </si>
  <si>
    <t>OPĆI TEHNIČKI UVJETI ZA NAMJEŠTAJ I OPREMU, DOBAVE I UGRADNJE</t>
  </si>
  <si>
    <r>
      <t>Izvođač je dužan</t>
    </r>
    <r>
      <rPr>
        <b/>
        <sz val="8"/>
        <rFont val="Arial"/>
        <family val="2"/>
        <charset val="238"/>
      </rPr>
      <t xml:space="preserve"> prije izvođenja radova izraditi radioničke nacrte zahtjevnije opreme i ishoditi odobrenje nadzornog inženjera </t>
    </r>
    <r>
      <rPr>
        <sz val="8"/>
        <rFont val="Arial"/>
        <family val="2"/>
        <charset val="238"/>
      </rPr>
      <t>za izvođenje.</t>
    </r>
  </si>
  <si>
    <r>
      <t xml:space="preserve">Isto tako izvođač je u obavezi </t>
    </r>
    <r>
      <rPr>
        <b/>
        <sz val="8"/>
        <rFont val="Arial"/>
        <family val="2"/>
        <charset val="238"/>
      </rPr>
      <t>dostaviti investitoru sve uzorke materijala i ton- karte na ovjeru prije ugradnje</t>
    </r>
    <r>
      <rPr>
        <sz val="8"/>
        <rFont val="Arial"/>
        <family val="2"/>
        <charset val="238"/>
      </rPr>
      <t xml:space="preserve"> odnosno izrade dijelove opreme ili uređenja interijera</t>
    </r>
  </si>
  <si>
    <r>
      <t xml:space="preserve">Radove treba izvesti po projektu i troškovniku, </t>
    </r>
    <r>
      <rPr>
        <b/>
        <sz val="8"/>
        <rFont val="Arial"/>
        <family val="2"/>
        <charset val="238"/>
      </rPr>
      <t>a sve promjene treba odobriti nadzorni inženjer i investitor.</t>
    </r>
  </si>
  <si>
    <r>
      <t xml:space="preserve">Napomena: - tipska oprema projektirana je prema proizvodnom i uvoznom  programu kako je specificirano u troškovniku.  </t>
    </r>
    <r>
      <rPr>
        <i/>
        <sz val="8"/>
        <rFont val="Arial"/>
        <family val="2"/>
        <charset val="238"/>
      </rPr>
      <t>Ponuđač može ponuditi tipsku opremu drugog proizvođača uz zadržavanje iste kakvoće proizvoda i projektiranih tonova te obrade detalja odnosno prema općim uvjetima uz troškovnik.</t>
    </r>
  </si>
  <si>
    <t>PROJEKTIRANA OPREMA</t>
  </si>
  <si>
    <t>TIPSKA OPREMA</t>
  </si>
  <si>
    <t>a)</t>
  </si>
  <si>
    <t>Obračun po elementu</t>
  </si>
  <si>
    <t>kom</t>
  </si>
  <si>
    <t>Za sve odabrane modele, materijale i boje izvođač je dužan isto dostaviti na uvid ugovornim stranama na konačnu potvrdu.</t>
  </si>
  <si>
    <t>B.1.</t>
  </si>
  <si>
    <t>Kvake, brave, okovi sastavni su dio svih stavki te isto treba prije ugradne potvrditi s ugovorenim stranama.</t>
  </si>
  <si>
    <t>Kvaliteta tkanine na svim stolicama mora udovoljavati propisanim standardima negorivosti B1 i imati visoku otpornost na habanje. Promjer zvjezdastih baza svih stolica mora zadovoljavati minimalne uvjete stabilnosti u rasponu više od 630mm, te sve baze moraju imati gumirane kotačiće prilagođene za tvrde podloge.</t>
  </si>
  <si>
    <t>Prilikom izvedbe, motaže namještaja voditi računa o instalacijama, svim priključcima za elektroinstalacije.</t>
  </si>
  <si>
    <t>Otpornost na habanje prema HRN EN ISO 12947:2000 ( Martindale test ) 100.000 ciklusa, otpornost na UV zrake prema HRN EN ISO 105B02 - razina otprornosti 5 ili jednkovrijedna.</t>
  </si>
  <si>
    <t>Izvođač je dužan upotrijebiti predviđeni materijal (tip, naziv, ime proizvođača i sl.), odnosno ako nudi drugi proizvod treba istovjetnost kvalitete dokazati atestima ovlaštene organizacije za ispitivanje materijala, a uzorke upotrjebljenih materijala dati na uvid i odobrenje investitoru i projektantu.</t>
  </si>
  <si>
    <t>U obvezi izvođača je izvršenje kompletnog opremanja objekta, što uključuje i potrebne obrtničke radove i sudjelovanje kod montaže instalaterske opreme (rasvjeta, priključci instalacija, ventilacije i sl.).</t>
  </si>
  <si>
    <t>Izvođač radova na opremanju dužan je kod izvedbe pojedinih vrsta radova odnosno elemenata unutarnjeg uređenja dogovorno uskladiti radove s izvođačima određenih radova, bez posebne naplate.</t>
  </si>
  <si>
    <t>Izvođač radova dužan je pregledati sve podloge prije izvođenja određene vrste radova i o eventualnim neispravnostima obavijestiti investitora odnosno zatražiti da prethodni  izvođač otkloni nedostatke o svom trošku.</t>
  </si>
  <si>
    <t>Izvođač je obvezan sve mjere provjeriti na građevini, te zajedno s glavnim izvođačem građevinsko-obrtničkih i instalaterskih radova i s projektantom / nadzorom uskladiti sve mikrolokacije instalacija, detalje završnih obrtničkih radova i tonove boja završnih obrada zidova, stolarije podova i ostalog što je vidljivo.</t>
  </si>
  <si>
    <t>Prilikom predaje ponude ponuditelj je dužan dati detaljan vremenski plan pripremnih radova, radioničke proizvodnje te montaže na gradilištu s potrebnim preklapanjima da bi se postigao traženi rok dovršenja radova.</t>
  </si>
  <si>
    <t>Gotova oprema preuzima se putem zapisnika, i to postavljena, montirana i funkcionalno ispitana u očišćenoj prostoriji. Sve uočene nedostatke izvođač je dužan ukloniti ili radove ponovno izvesti u traženoj kvaliteti  u roku od 10 dana od dana sastavljanja zapisnika, a kasnije uočene nedostatke 15 dana nakon poziva, a sve navedeno izvesti o svom trošku.</t>
  </si>
  <si>
    <t>Prilikom montaže i razmještaja namještaja, isporučitelj treba zaštititi sve susjedne plohe, dijelove konstrukcije i prethodno izvedene radove na prikladan način, a u skladu s pravilima zaštite na radu, tako da ne dođe do oštećenja navedenoga. Troškove zaštite treba isporučitelj uračunati u jediničnu cijenu. Ukoliko ipak dođe do oštećenja prethodno izvedenih radova za koje je odgovoran isporučitelj ili njegov kooperant, dužan je iste o svom trošku dovesti u stanje prije oštećenja ili naručiti iste radove kod drugog izvođača na svoj teret. Popravak treba izvesti u primarno određenom roku ili dogovorno.</t>
  </si>
  <si>
    <t>Izvođač se dužan dogovoriti s investitorom i nadzorom oko organizacije rada, pristupa prostorima koje oprema, zaštititi sve površine od oštećenje preko kojih komunicira, a koje se ne uređuju, te sve  uredno očistiti i vratiti u prvobitno stanje nakon završenih radova. Isto se odnosi i prigodom možebitnih popravaka.</t>
  </si>
  <si>
    <t>Za sve radove koji  nisu obuhvaćeni ovim troškovnikom, ali su za dovršenje objekta neophodni, mora se pravovremeno prije njihovog izvođenja sastaviti dodatna ponuda i dati na uvid i odobrenje investitoru.</t>
  </si>
  <si>
    <t>NORMATIVI I PROPISI</t>
  </si>
  <si>
    <t>KVALITETA IZVEDBE RADOVA</t>
  </si>
  <si>
    <t>ZAŠTITA IZVEDENIH RADOVA</t>
  </si>
  <si>
    <t>Prilikom izrade i ugradnje projektirane opreme opisane  u troškovniku izvođač radova mora se pridržavati  uvjeta i opisa iz projektne dokumentacije kao i važećih propis i normama na koje tehnički propisi upućuju :</t>
  </si>
  <si>
    <t>ODRŽAVANJE I PREGLEDI  PROJEKTIRANE OPREME</t>
  </si>
  <si>
    <t>Pregledi i održavanje opreme izvode se sukladno Pravilniku o održavanju građevina ili u razmacima i na način određen projektom građevine i pisanom izjavom izvođača o izvedenim radovima i o uvjetima održavanja.</t>
  </si>
  <si>
    <t xml:space="preserve">JEDINIČNA CIJENA I OBRAČUN RADOVA:  </t>
  </si>
  <si>
    <t xml:space="preserve">Jedinična cijena obuhvaća i :  </t>
  </si>
  <si>
    <t xml:space="preserve">Prije početka izrade opreme po ovom troškovniku izvođač je dužan dostaviti voditelju projekta, Investitoru, projektantu te nadzoru na suglasnost sve uzorke materijala koji upotrebljava u proizvodnji i opremi. </t>
  </si>
  <si>
    <t>Izvođač je obvezan izraditi radioničke nacrte. Nakon što su potvrđeni uzorci i nacrti izvođač je dužan pozvati uovorne strane na pregled gotove opreme u radionici. Nakon uspješnog pregleda u radionici izvršiti će se montaža cjelokupne opreme tada će se dati konačna suglasnost za izvedbu.</t>
  </si>
  <si>
    <t>Prije početka izvođenja radova iz pojedinih stavaka treba konzultirati nadzornog inženjera odnosno ugovorne strane.</t>
  </si>
  <si>
    <t>_ razradu detalja u fazi izvođenja - sve prema dogovoru i potvrdi ugovornih strana.</t>
  </si>
  <si>
    <t>_  sve pripremne i međufaze rada potrebne za korektno dovršenje stavke prema pravilima struke i važećim propisima bez obzira da li je sve to napomenuto u pojedinoj stavci</t>
  </si>
  <si>
    <t>_  sidrenje elemenata u konstrukcije objekta.</t>
  </si>
  <si>
    <t xml:space="preserve">_  sve pokrovne i rubne lajsne </t>
  </si>
  <si>
    <t>_  oblogu potkonstrukcije završnim obradama i kompletnu završnu obradu</t>
  </si>
  <si>
    <t xml:space="preserve">_  izradu potkonstrukcije od punog drveta ili metala, </t>
  </si>
  <si>
    <t>_ uredno izvedene međusobne spojeve pojedinih stavaka unutar ove grupe radova ili raznovrsnih grupa radova sa svim pokrovnim, brtvenim elementima</t>
  </si>
  <si>
    <t>OPĆENITO</t>
  </si>
  <si>
    <t>Sva završna obloga opreme mora zadovoljiti CIGARETTE TEST.</t>
  </si>
  <si>
    <t xml:space="preserve">Ukoliko isporučitelj isporuči robu na neodgovarajući način i od neodgovarajućih materijala koji ne odgovara odobrenom uzorku, dužan je na svoj trošak izvesti iste iz materijala tražene kvalitete i na opisan način, uz prethodno otklanjanje nekvalitetnih dijelova.  </t>
  </si>
  <si>
    <t xml:space="preserve">Po završetku montaže i razmještaja namještaja, ali i u toku radova isporučitelj je dužan počistiti prostor i susjedne prostore, plohe koje je svojim radom zaprljao, ili iste radove dogovoriti s drugim izvođačem, a sve na svoj trošak uključivo s odvozom sveg otpadnog materijala ili opreme s gradilišta.  </t>
  </si>
  <si>
    <t>Sva oprema kod dostave i prilikom ugradnje mora biti zaštićena, kako tijekom i nakon ugradbe ne bi došlo do njenog oštećenja.</t>
  </si>
  <si>
    <t xml:space="preserve">Kvaliteta svih materijala koji se ugrađuju mora biti dokazana važećim dokumentom sukladno Tehničkom propisu o građevnim proizvodima. </t>
  </si>
  <si>
    <t>Po završetku radova kvalitetu isporučene robe treba isporučitelj ustanoviti zapisnički s investitorom. Ukoliko se ustanovi da su radovi i oprema izvedeni nekvalitetno, izvođač je dužan iste ponovo izvesti u traženoj kvaliteti ili iste naručiti kod drugog isporučitelja, a sve u najkraćem dogovorenom roku i na svoj trošak. Isporučitelj je dužan isporučiti, montirati i razmjestiti prema funkcionalnoj shemi svu opremu iz troškovnika.</t>
  </si>
  <si>
    <t>Obračun se vrši za komad, komplet ili prema opisu stavke.</t>
  </si>
  <si>
    <t xml:space="preserve">KONTROLA KVALITETE </t>
  </si>
  <si>
    <t>ODRŽAVANJE I PREGLEDI  GOTOVE OPREME</t>
  </si>
  <si>
    <t>OBRAČUN RADOVA</t>
  </si>
  <si>
    <t>Prilikom izrade i ugradnje gotove opreme opisanih  u troškovniku i za korištenje i ispitivanje materijala izvođač radova mora se pridržavati  uvjeta i opisa iz projektne dokumentacije kao i važećih propisa i normama na koje tehnički propisi upućuju :</t>
  </si>
  <si>
    <t>Prije početka izrade opreme po ovom troškovniku izvođač je dužan dostaviti voditelju projekta, investitoru, projektantu i nadzoru na suglasnost sve uzorke materijala koji upotrebljava u proizvodnji i opremi.</t>
  </si>
  <si>
    <t>ZICER - Zagrebački inovacijski centar
Avenija Dubrovnik 15
HR-10 000 Zagreb</t>
  </si>
  <si>
    <t>53921712112</t>
  </si>
  <si>
    <t>PAVILJON 12 ZAGREBAČKOG VELESAJMA</t>
  </si>
  <si>
    <t>Zagreb, studeni 2024.</t>
  </si>
  <si>
    <t>2. KAT - TIPSKA OPREMA</t>
  </si>
  <si>
    <t>prostorija 01</t>
  </si>
  <si>
    <t>prostorija 02</t>
  </si>
  <si>
    <t>prostorija 04</t>
  </si>
  <si>
    <t>prostorija 05</t>
  </si>
  <si>
    <t>prostorija 11</t>
  </si>
  <si>
    <t>prostorija 14</t>
  </si>
  <si>
    <t>prostorija 15</t>
  </si>
  <si>
    <t>TIPSKA OPREMA UKUPNO :</t>
  </si>
  <si>
    <t>UREDI NA GALERIJI (1,2,4,5,11,14,15) 
 U SKLOPU ZICER - a</t>
  </si>
  <si>
    <t>Uređenje interijera</t>
  </si>
  <si>
    <t>24-31</t>
  </si>
  <si>
    <t>TROŠKOVNIK TIPSKE OPREME
- FAZA 1 -</t>
  </si>
  <si>
    <t>RADNI STOLAC SLIJEDEĆIH KARAKTERISTIKA ili JEDNAKOVRIJEDAN - T1</t>
  </si>
  <si>
    <r>
      <t xml:space="preserve">Dobava i montaža ergonomske uredske stolice, 
dobro oblikovanog naslona s podesivom lumbalnom potporom i prozračnom mrežom koja hladi tijelo, 
na 5 kraka sa kotačima i podesivim naslonom za ruke.
Stolica treba biti kompletna u bijeloj boji sa sivim sjedištem i detaljima.
Podesiva visina sjedišta.
Podesiva dubina sjedišta.
Podesiva lumbalna potpora.
Nagibni mehanizam.
Automatsko zatezanje nagiba.
Sinkronizirani nagibni mehanizam.
Zaključavanje nagiba.
2D podesivi naslon za ruke.
Testirana za uredsku upotrebu.
Teškogoriva tkanina na sjedalu otporna na vlagu, habanje i utjecaj UV zraka, 100% poliester, izdržljivost min 70.000 ciklusa u boji po izboru projektanata, otpornost na vatru prema normi HRN EN 1021 1 i 2 ili jedakovrijedno.
</t>
    </r>
    <r>
      <rPr>
        <b/>
        <sz val="8"/>
        <rFont val="Arial"/>
        <family val="2"/>
        <charset val="238"/>
      </rPr>
      <t>Dimenzije stolice:</t>
    </r>
    <r>
      <rPr>
        <sz val="8"/>
        <rFont val="Arial"/>
        <family val="2"/>
      </rPr>
      <t xml:space="preserve">
Testirano: 120 kg
Širina: 68 cm
Dubina: 68 cm
Maks. visina: 140 cm
Širina sjedišta: 52 cm
Dubina sjedišta: 46 cm
Maks. visina sjedišta: 56 cm
Min. visina sjedišta: 45 cm
Konačni odabir modela, materijala i boje  prema dogovoru ugovornih strana.
</t>
    </r>
    <r>
      <rPr>
        <sz val="8"/>
        <rFont val="Arial"/>
        <family val="2"/>
        <charset val="238"/>
      </rPr>
      <t>Minimalno jamstvo 5 godine na sve segmente uz mogućnost popravka.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</si>
</sst>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0.00\ &quot;kn&quot;;\-#,##0.00\ &quot;kn&quot;"/>
    <numFmt numFmtId="44" formatCode="_-* #,##0.00\ &quot;kn&quot;_-;\-* #,##0.00\ &quot;kn&quot;_-;_-* &quot;-&quot;??\ &quot;kn&quot;_-;_-@_-"/>
    <numFmt numFmtId="43" formatCode="_-* #,##0.00_-;\-* #,##0.00_-;_-* &quot;-&quot;??_-;_-@_-"/>
    <numFmt numFmtId="164" formatCode="_(* #,##0.00_);_(* \(#,##0.00\);_(* &quot;-&quot;??_);_(@_)"/>
    <numFmt numFmtId="165" formatCode="_-* #,##0.00\ _k_n_-;\-* #,##0.00\ _k_n_-;_-* &quot;-&quot;??\ _k_n_-;_-@_-"/>
    <numFmt numFmtId="166" formatCode="#,##0.00_ ;[Red]\-#,##0.00\ "/>
    <numFmt numFmtId="167" formatCode="#00_ ;"/>
    <numFmt numFmtId="168" formatCode="_-* #,##0.00_-;\-* #,##0.00_-;_-* \-??_-;_-@_-"/>
    <numFmt numFmtId="169" formatCode="_-* #,##0.00\ _k_n_-;\-* #,##0.00\ _k_n_-;_-* \-??\ _k_n_-;_-@_-"/>
    <numFmt numFmtId="170" formatCode="#,##0.00&quot;      &quot;;\-#,##0.00&quot;      &quot;;&quot; -&quot;#&quot;      &quot;;@\ "/>
    <numFmt numFmtId="171" formatCode="_(&quot;kn&quot;\ * #,##0.00_);_(&quot;kn&quot;\ * \(#,##0.00\);_(&quot;kn&quot;\ * &quot;-&quot;??_);_(@_)"/>
    <numFmt numFmtId="172" formatCode="[$-41A]General"/>
    <numFmt numFmtId="173" formatCode="_-[$€]\ * #,##0.00_-;\-[$€]\ * #,##0.00_-;_-[$€]\ * &quot;-&quot;??_-;_-@_-"/>
    <numFmt numFmtId="174" formatCode="&quot;- &quot;@"/>
    <numFmt numFmtId="175" formatCode="General_)"/>
    <numFmt numFmtId="176" formatCode="#&quot;.&quot;"/>
    <numFmt numFmtId="177" formatCode="\A\.&quot;1.&quot;0&quot;.&quot;"/>
    <numFmt numFmtId="178" formatCode="#,##0.00\ [$€-1]"/>
    <numFmt numFmtId="179" formatCode="_-* #,##0.00\ [$€-41A]_-;\-* #,##0.00\ [$€-41A]_-;_-* &quot;-&quot;??\ [$€-41A]_-;_-@_-"/>
  </numFmts>
  <fonts count="144">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font>
    <font>
      <sz val="8"/>
      <name val="Arial"/>
      <family val="2"/>
      <charset val="238"/>
    </font>
    <font>
      <b/>
      <sz val="10"/>
      <name val="Arial"/>
      <family val="2"/>
      <charset val="238"/>
    </font>
    <font>
      <sz val="9"/>
      <name val="Arial"/>
      <family val="2"/>
    </font>
    <font>
      <sz val="11"/>
      <name val="Arial"/>
      <family val="2"/>
      <charset val="238"/>
    </font>
    <font>
      <sz val="10"/>
      <name val="Arial CE"/>
      <charset val="238"/>
    </font>
    <font>
      <sz val="11"/>
      <name val="Arial"/>
      <family val="2"/>
    </font>
    <font>
      <sz val="10"/>
      <name val="Helv"/>
      <charset val="204"/>
    </font>
    <font>
      <sz val="10"/>
      <name val="Helv"/>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b/>
      <sz val="11"/>
      <color indexed="63"/>
      <name val="Calibri"/>
      <family val="2"/>
    </font>
    <font>
      <sz val="11"/>
      <color indexed="20"/>
      <name val="Calibri"/>
      <family val="2"/>
      <charset val="238"/>
    </font>
    <font>
      <b/>
      <sz val="11"/>
      <color indexed="52"/>
      <name val="Calibri"/>
      <family val="2"/>
    </font>
    <font>
      <sz val="12"/>
      <name val="Arial CE"/>
      <family val="2"/>
      <charset val="238"/>
    </font>
    <font>
      <sz val="12"/>
      <name val="HRHelvetica"/>
    </font>
    <font>
      <b/>
      <sz val="11"/>
      <color indexed="60"/>
      <name val="Calibri"/>
      <family val="2"/>
      <charset val="238"/>
    </font>
    <font>
      <b/>
      <sz val="11"/>
      <color indexed="52"/>
      <name val="Calibri"/>
      <family val="2"/>
      <charset val="238"/>
    </font>
    <font>
      <b/>
      <sz val="11"/>
      <color indexed="9"/>
      <name val="Calibri"/>
      <family val="2"/>
      <charset val="238"/>
    </font>
    <font>
      <sz val="11"/>
      <name val="CRO_Swiss-Normal"/>
      <charset val="238"/>
    </font>
    <font>
      <sz val="11"/>
      <name val="Times New Roman CE"/>
      <charset val="238"/>
    </font>
    <font>
      <sz val="11"/>
      <name val="Arial CE"/>
      <charset val="238"/>
    </font>
    <font>
      <sz val="9"/>
      <color theme="1"/>
      <name val="Tahoma"/>
      <family val="2"/>
      <charset val="238"/>
    </font>
    <font>
      <sz val="11"/>
      <color indexed="17"/>
      <name val="Calibri"/>
      <family val="2"/>
      <charset val="238"/>
    </font>
    <font>
      <sz val="11"/>
      <color indexed="17"/>
      <name val="Calibri"/>
      <family val="2"/>
    </font>
    <font>
      <sz val="11"/>
      <color indexed="62"/>
      <name val="Calibri"/>
      <family val="2"/>
    </font>
    <font>
      <b/>
      <sz val="11"/>
      <color indexed="8"/>
      <name val="Calibri"/>
      <family val="2"/>
    </font>
    <font>
      <i/>
      <sz val="11"/>
      <color indexed="23"/>
      <name val="Calibri"/>
      <family val="2"/>
    </font>
    <font>
      <i/>
      <sz val="11"/>
      <color indexed="23"/>
      <name val="Calibri"/>
      <family val="2"/>
      <charset val="238"/>
    </font>
    <font>
      <b/>
      <i/>
      <sz val="16"/>
      <color theme="1"/>
      <name val="Arial"/>
      <family val="2"/>
      <charset val="238"/>
    </font>
    <font>
      <b/>
      <sz val="15"/>
      <color indexed="48"/>
      <name val="Calibri"/>
      <family val="2"/>
      <charset val="238"/>
    </font>
    <font>
      <b/>
      <sz val="15"/>
      <color indexed="56"/>
      <name val="Calibri"/>
      <family val="2"/>
      <charset val="238"/>
    </font>
    <font>
      <b/>
      <sz val="13"/>
      <color indexed="48"/>
      <name val="Calibri"/>
      <family val="2"/>
      <charset val="238"/>
    </font>
    <font>
      <b/>
      <sz val="13"/>
      <color indexed="56"/>
      <name val="Calibri"/>
      <family val="2"/>
      <charset val="238"/>
    </font>
    <font>
      <b/>
      <sz val="11"/>
      <color indexed="48"/>
      <name val="Calibri"/>
      <family val="2"/>
      <charset val="238"/>
    </font>
    <font>
      <b/>
      <sz val="11"/>
      <color indexed="56"/>
      <name val="Calibri"/>
      <family val="2"/>
      <charset val="238"/>
    </font>
    <font>
      <u/>
      <sz val="10"/>
      <color indexed="12"/>
      <name val="Arial"/>
      <family val="2"/>
      <charset val="238"/>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60"/>
      <name val="Calibri"/>
      <family val="2"/>
      <charset val="238"/>
    </font>
    <font>
      <sz val="11"/>
      <color indexed="52"/>
      <name val="Calibri"/>
      <family val="2"/>
      <charset val="238"/>
    </font>
    <font>
      <sz val="11"/>
      <color indexed="20"/>
      <name val="Calibri"/>
      <family val="2"/>
    </font>
    <font>
      <sz val="6.8"/>
      <color indexed="8"/>
      <name val="Arial Unicode MS"/>
      <family val="2"/>
      <charset val="238"/>
    </font>
    <font>
      <b/>
      <sz val="18"/>
      <color indexed="56"/>
      <name val="Cambria"/>
      <family val="2"/>
      <charset val="238"/>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8"/>
      <color indexed="62"/>
      <name val="Cambria"/>
      <family val="2"/>
      <charset val="238"/>
    </font>
    <font>
      <sz val="11"/>
      <color indexed="59"/>
      <name val="Calibri"/>
      <family val="2"/>
      <charset val="238"/>
    </font>
    <font>
      <sz val="11"/>
      <color indexed="60"/>
      <name val="Calibri"/>
      <family val="2"/>
    </font>
    <font>
      <sz val="12"/>
      <name val="Arial"/>
      <family val="2"/>
      <charset val="238"/>
    </font>
    <font>
      <sz val="12"/>
      <name val="Arial"/>
      <family val="2"/>
    </font>
    <font>
      <sz val="10"/>
      <name val="Arial CE"/>
      <family val="2"/>
      <charset val="238"/>
    </font>
    <font>
      <sz val="10"/>
      <name val="MS Sans Serif"/>
      <family val="2"/>
      <charset val="238"/>
    </font>
    <font>
      <sz val="9"/>
      <name val="Arial"/>
      <family val="2"/>
      <charset val="238"/>
    </font>
    <font>
      <sz val="10"/>
      <name val="Calibri"/>
      <family val="2"/>
      <charset val="238"/>
    </font>
    <font>
      <sz val="11"/>
      <color theme="1"/>
      <name val="Calibri"/>
      <family val="2"/>
      <scheme val="minor"/>
    </font>
    <font>
      <sz val="11"/>
      <color indexed="8"/>
      <name val="Arial"/>
      <family val="2"/>
    </font>
    <font>
      <sz val="10"/>
      <name val="Arial CE"/>
      <family val="2"/>
    </font>
    <font>
      <sz val="11"/>
      <name val="Times New Roman"/>
      <family val="1"/>
      <charset val="238"/>
    </font>
    <font>
      <sz val="10"/>
      <name val="Helv"/>
      <family val="2"/>
    </font>
    <font>
      <sz val="10"/>
      <name val="Times New Roman"/>
      <family val="1"/>
      <charset val="238"/>
    </font>
    <font>
      <sz val="11"/>
      <color indexed="52"/>
      <name val="Calibri"/>
      <family val="2"/>
    </font>
    <font>
      <b/>
      <sz val="11"/>
      <color indexed="9"/>
      <name val="Calibri"/>
      <family val="2"/>
    </font>
    <font>
      <b/>
      <i/>
      <u/>
      <sz val="11"/>
      <color theme="1"/>
      <name val="Arial"/>
      <family val="2"/>
      <charset val="238"/>
    </font>
    <font>
      <b/>
      <sz val="11"/>
      <name val="Arial CE"/>
      <family val="2"/>
      <charset val="238"/>
    </font>
    <font>
      <sz val="10"/>
      <color indexed="8"/>
      <name val="Arial CE"/>
      <charset val="238"/>
    </font>
    <font>
      <sz val="10"/>
      <color indexed="8"/>
      <name val="Arial CE"/>
      <family val="2"/>
      <charset val="238"/>
    </font>
    <font>
      <sz val="11"/>
      <name val="Calibri"/>
      <family val="2"/>
      <charset val="238"/>
    </font>
    <font>
      <sz val="11"/>
      <color indexed="10"/>
      <name val="Calibri"/>
      <family val="2"/>
      <charset val="238"/>
    </font>
    <font>
      <sz val="11"/>
      <color indexed="10"/>
      <name val="Calibri"/>
      <family val="2"/>
    </font>
    <font>
      <b/>
      <sz val="18"/>
      <color indexed="48"/>
      <name val="Cambria"/>
      <family val="2"/>
      <charset val="238"/>
    </font>
    <font>
      <b/>
      <sz val="11"/>
      <color indexed="8"/>
      <name val="Calibri"/>
      <family val="2"/>
      <charset val="238"/>
    </font>
    <font>
      <sz val="12"/>
      <color indexed="8"/>
      <name val="Arial"/>
      <family val="2"/>
    </font>
    <font>
      <b/>
      <sz val="8"/>
      <name val="Arial"/>
      <family val="2"/>
      <charset val="238"/>
    </font>
    <font>
      <b/>
      <sz val="8"/>
      <color rgb="FFFF0000"/>
      <name val="Arial"/>
      <family val="2"/>
      <charset val="238"/>
    </font>
    <font>
      <sz val="8"/>
      <color rgb="FFFF0000"/>
      <name val="Arial"/>
      <family val="2"/>
      <charset val="238"/>
    </font>
    <font>
      <sz val="8"/>
      <color indexed="8"/>
      <name val="Arial"/>
      <family val="2"/>
      <charset val="238"/>
    </font>
    <font>
      <sz val="8"/>
      <name val="Arial"/>
      <family val="2"/>
    </font>
    <font>
      <b/>
      <sz val="8"/>
      <name val="Arial"/>
      <family val="2"/>
    </font>
    <font>
      <sz val="10"/>
      <name val="Arial"/>
      <family val="2"/>
      <charset val="1"/>
    </font>
    <font>
      <sz val="11"/>
      <color rgb="FF000000"/>
      <name val="Calibri"/>
      <family val="2"/>
      <charset val="238"/>
    </font>
    <font>
      <sz val="11"/>
      <color rgb="FF000000"/>
      <name val="Calibri"/>
      <family val="2"/>
      <charset val="1"/>
    </font>
    <font>
      <sz val="10"/>
      <color indexed="8"/>
      <name val="Arial"/>
      <family val="2"/>
      <charset val="238"/>
    </font>
    <font>
      <sz val="10"/>
      <name val="Arial"/>
      <family val="2"/>
      <charset val="238"/>
    </font>
    <font>
      <sz val="8"/>
      <color rgb="FF000000"/>
      <name val="Arial"/>
      <family val="2"/>
    </font>
    <font>
      <b/>
      <sz val="8"/>
      <color rgb="FF000000"/>
      <name val="Arial"/>
      <family val="2"/>
    </font>
    <font>
      <sz val="8"/>
      <color theme="1"/>
      <name val="Arial"/>
      <family val="2"/>
    </font>
    <font>
      <sz val="10"/>
      <color rgb="FF000000"/>
      <name val="Arial"/>
      <family val="2"/>
      <charset val="238"/>
    </font>
    <font>
      <sz val="10"/>
      <color rgb="FF000000"/>
      <name val="Arial Narrow"/>
      <family val="2"/>
      <charset val="238"/>
    </font>
    <font>
      <i/>
      <sz val="10"/>
      <name val="Arial Narrow"/>
      <family val="2"/>
      <charset val="238"/>
    </font>
    <font>
      <sz val="10"/>
      <color rgb="FFFF0000"/>
      <name val="Arial Narrow"/>
      <family val="2"/>
      <charset val="238"/>
    </font>
    <font>
      <sz val="10"/>
      <name val="Arial Narrow"/>
      <family val="2"/>
      <charset val="238"/>
    </font>
    <font>
      <b/>
      <sz val="11"/>
      <name val="Arial Narrow"/>
      <family val="2"/>
      <charset val="238"/>
    </font>
    <font>
      <sz val="9"/>
      <name val="Arial Narrow"/>
      <family val="2"/>
      <charset val="238"/>
    </font>
    <font>
      <sz val="10"/>
      <name val="Calibri"/>
      <family val="2"/>
      <charset val="238"/>
      <scheme val="minor"/>
    </font>
    <font>
      <i/>
      <sz val="10"/>
      <name val="Calibri"/>
      <family val="2"/>
      <charset val="238"/>
      <scheme val="minor"/>
    </font>
    <font>
      <b/>
      <sz val="11"/>
      <name val="Calibri"/>
      <family val="2"/>
      <charset val="238"/>
      <scheme val="minor"/>
    </font>
    <font>
      <sz val="9"/>
      <name val="Calibri"/>
      <family val="2"/>
      <charset val="238"/>
      <scheme val="minor"/>
    </font>
    <font>
      <sz val="11"/>
      <name val="Calibri"/>
      <family val="2"/>
      <charset val="238"/>
      <scheme val="minor"/>
    </font>
    <font>
      <sz val="10"/>
      <color rgb="FF000000"/>
      <name val="Calibri"/>
      <family val="2"/>
      <charset val="238"/>
      <scheme val="minor"/>
    </font>
    <font>
      <sz val="10"/>
      <color rgb="FFFF0000"/>
      <name val="Calibri"/>
      <family val="2"/>
      <charset val="238"/>
      <scheme val="minor"/>
    </font>
    <font>
      <i/>
      <sz val="11"/>
      <name val="Calibri"/>
      <family val="2"/>
      <charset val="238"/>
      <scheme val="minor"/>
    </font>
    <font>
      <b/>
      <sz val="11"/>
      <color rgb="FF000000"/>
      <name val="Arial Narrow"/>
      <family val="2"/>
      <charset val="238"/>
    </font>
    <font>
      <sz val="11"/>
      <color rgb="FF404040"/>
      <name val="Arial Narrow"/>
      <family val="2"/>
      <charset val="238"/>
    </font>
    <font>
      <b/>
      <sz val="11"/>
      <color rgb="FF404040"/>
      <name val="Arial Narrow"/>
      <family val="2"/>
      <charset val="238"/>
    </font>
    <font>
      <sz val="11"/>
      <color rgb="FF000000"/>
      <name val="Arial Narrow"/>
      <family val="2"/>
      <charset val="238"/>
    </font>
    <font>
      <sz val="9"/>
      <color rgb="FF000000"/>
      <name val="Arial Narrow"/>
      <family val="2"/>
      <charset val="238"/>
    </font>
    <font>
      <sz val="11"/>
      <name val="Arial Narrow"/>
      <family val="2"/>
      <charset val="238"/>
    </font>
    <font>
      <b/>
      <sz val="11"/>
      <color rgb="FF0000D4"/>
      <name val="Arial Narrow"/>
      <family val="2"/>
      <charset val="238"/>
    </font>
    <font>
      <sz val="11"/>
      <color rgb="FF0000D4"/>
      <name val="Arial Narrow"/>
      <family val="2"/>
      <charset val="238"/>
    </font>
    <font>
      <b/>
      <sz val="11"/>
      <color theme="1"/>
      <name val="Arial Narrow"/>
      <family val="2"/>
      <charset val="238"/>
    </font>
    <font>
      <sz val="8"/>
      <color rgb="FF000000"/>
      <name val="Arial"/>
      <family val="2"/>
      <charset val="238"/>
    </font>
    <font>
      <i/>
      <sz val="8"/>
      <name val="Arial"/>
      <family val="2"/>
      <charset val="238"/>
    </font>
    <font>
      <sz val="8"/>
      <color theme="1"/>
      <name val="Arial"/>
      <family val="2"/>
      <charset val="238"/>
    </font>
    <font>
      <sz val="8"/>
      <color rgb="FFC00000"/>
      <name val="Calibri"/>
      <family val="2"/>
      <scheme val="minor"/>
    </font>
    <font>
      <sz val="8"/>
      <color rgb="FFC00000"/>
      <name val="Arial"/>
      <family val="2"/>
    </font>
    <font>
      <b/>
      <sz val="9"/>
      <name val="Arial Narrow"/>
      <family val="2"/>
      <charset val="238"/>
    </font>
    <font>
      <b/>
      <sz val="12"/>
      <color rgb="FF000000"/>
      <name val="Arial Narrow"/>
      <family val="2"/>
      <charset val="238"/>
    </font>
    <font>
      <b/>
      <sz val="10"/>
      <color rgb="FF000000"/>
      <name val="Arial Narrow"/>
      <family val="2"/>
      <charset val="238"/>
    </font>
    <font>
      <b/>
      <sz val="10"/>
      <name val="Arial Narrow"/>
      <family val="2"/>
      <charset val="238"/>
    </font>
    <font>
      <u/>
      <sz val="10"/>
      <color theme="10"/>
      <name val="Arial"/>
      <family val="2"/>
      <charset val="238"/>
    </font>
    <font>
      <sz val="8"/>
      <color rgb="FF0066FF"/>
      <name val="Arial"/>
      <family val="2"/>
    </font>
    <font>
      <u/>
      <sz val="10"/>
      <name val="Arial"/>
      <family val="2"/>
    </font>
  </fonts>
  <fills count="66">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theme="0" tint="-0.14999847407452621"/>
        <bgColor indexed="64"/>
      </patternFill>
    </fill>
    <fill>
      <patternFill patternType="solid">
        <fgColor theme="0"/>
        <bgColor indexed="64"/>
      </patternFill>
    </fill>
    <fill>
      <patternFill patternType="solid">
        <fgColor indexed="27"/>
        <bgColor indexed="41"/>
      </patternFill>
    </fill>
    <fill>
      <patternFill patternType="solid">
        <fgColor theme="5" tint="0.39994506668294322"/>
        <bgColor indexed="64"/>
      </patternFill>
    </fill>
    <fill>
      <patternFill patternType="solid">
        <fgColor indexed="31"/>
        <bgColor indexed="44"/>
      </patternFill>
    </fill>
    <fill>
      <patternFill patternType="solid">
        <fgColor indexed="31"/>
      </patternFill>
    </fill>
    <fill>
      <patternFill patternType="solid">
        <fgColor indexed="45"/>
        <bgColor indexed="46"/>
      </patternFill>
    </fill>
    <fill>
      <patternFill patternType="solid">
        <fgColor indexed="45"/>
      </patternFill>
    </fill>
    <fill>
      <patternFill patternType="solid">
        <fgColor indexed="42"/>
        <bgColor indexed="26"/>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41"/>
        <bgColor indexed="27"/>
      </patternFill>
    </fill>
    <fill>
      <patternFill patternType="solid">
        <fgColor indexed="27"/>
      </patternFill>
    </fill>
    <fill>
      <patternFill patternType="solid">
        <fgColor indexed="27"/>
        <bgColor indexed="44"/>
      </patternFill>
    </fill>
    <fill>
      <patternFill patternType="solid">
        <fgColor indexed="47"/>
      </patternFill>
    </fill>
    <fill>
      <patternFill patternType="solid">
        <fgColor indexed="47"/>
        <bgColor indexed="22"/>
      </patternFill>
    </fill>
    <fill>
      <patternFill patternType="solid">
        <fgColor theme="9" tint="-0.24994659260841701"/>
        <bgColor indexed="64"/>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19"/>
        <bgColor indexed="23"/>
      </patternFill>
    </fill>
    <fill>
      <patternFill patternType="solid">
        <fgColor indexed="51"/>
      </patternFill>
    </fill>
    <fill>
      <patternFill patternType="solid">
        <fgColor indexed="51"/>
        <bgColor indexed="13"/>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60"/>
        <bgColor indexed="59"/>
      </patternFill>
    </fill>
    <fill>
      <patternFill patternType="solid">
        <fgColor indexed="52"/>
      </patternFill>
    </fill>
    <fill>
      <patternFill patternType="solid">
        <fgColor indexed="52"/>
        <bgColor indexed="51"/>
      </patternFill>
    </fill>
    <fill>
      <patternFill patternType="solid">
        <fgColor indexed="62"/>
        <bgColor indexed="63"/>
      </patternFill>
    </fill>
    <fill>
      <patternFill patternType="solid">
        <fgColor indexed="62"/>
      </patternFill>
    </fill>
    <fill>
      <patternFill patternType="solid">
        <fgColor indexed="10"/>
        <bgColor indexed="16"/>
      </patternFill>
    </fill>
    <fill>
      <patternFill patternType="solid">
        <fgColor indexed="10"/>
      </patternFill>
    </fill>
    <fill>
      <patternFill patternType="solid">
        <fgColor indexed="54"/>
        <bgColor indexed="23"/>
      </patternFill>
    </fill>
    <fill>
      <patternFill patternType="solid">
        <fgColor indexed="57"/>
      </patternFill>
    </fill>
    <fill>
      <patternFill patternType="solid">
        <fgColor indexed="25"/>
        <bgColor indexed="61"/>
      </patternFill>
    </fill>
    <fill>
      <patternFill patternType="solid">
        <fgColor indexed="53"/>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bgColor indexed="27"/>
      </patternFill>
    </fill>
    <fill>
      <patternFill patternType="solid">
        <fgColor indexed="42"/>
        <bgColor indexed="44"/>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bgColor indexed="26"/>
      </patternFill>
    </fill>
    <fill>
      <patternFill patternType="solid">
        <fgColor indexed="43"/>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39997558519241921"/>
        <bgColor indexed="64"/>
      </patternFill>
    </fill>
  </fills>
  <borders count="82">
    <border>
      <left/>
      <right/>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right/>
      <top/>
      <bottom style="double">
        <color indexed="52"/>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600">
    <xf numFmtId="0" fontId="0" fillId="0" borderId="0"/>
    <xf numFmtId="0" fontId="14" fillId="0" borderId="0"/>
    <xf numFmtId="0" fontId="13" fillId="0" borderId="0"/>
    <xf numFmtId="0" fontId="12" fillId="0" borderId="0"/>
    <xf numFmtId="0" fontId="19" fillId="0" borderId="0"/>
    <xf numFmtId="0" fontId="13" fillId="0" borderId="0"/>
    <xf numFmtId="0" fontId="20" fillId="0" borderId="0">
      <alignment horizontal="left" vertical="top" wrapText="1"/>
    </xf>
    <xf numFmtId="0" fontId="18" fillId="0" borderId="0">
      <alignment horizontal="left" vertical="top" wrapText="1"/>
    </xf>
    <xf numFmtId="0" fontId="21" fillId="0" borderId="0"/>
    <xf numFmtId="0" fontId="22" fillId="0" borderId="0"/>
    <xf numFmtId="0" fontId="13" fillId="0" borderId="0"/>
    <xf numFmtId="167" fontId="17" fillId="0" borderId="0" applyFill="0" applyBorder="0" applyProtection="0">
      <alignment horizontal="left" vertical="top"/>
    </xf>
    <xf numFmtId="0" fontId="20" fillId="7" borderId="0" applyNumberFormat="0" applyFont="0" applyBorder="0" applyAlignment="0" applyProtection="0">
      <alignment vertical="center"/>
    </xf>
    <xf numFmtId="0" fontId="17" fillId="0" borderId="0" applyFill="0" applyBorder="0" applyProtection="0">
      <alignment horizontal="justify" vertical="top" wrapText="1"/>
    </xf>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4" fillId="9"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24" fillId="17" borderId="0" applyNumberFormat="0" applyBorder="0" applyAlignment="0" applyProtection="0"/>
    <xf numFmtId="0" fontId="24" fillId="19"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0" borderId="0" applyNumberFormat="0" applyBorder="0" applyAlignment="0" applyProtection="0"/>
    <xf numFmtId="0" fontId="24" fillId="11" borderId="0" applyNumberFormat="0" applyBorder="0" applyAlignment="0" applyProtection="0"/>
    <xf numFmtId="0" fontId="23" fillId="11"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3" fillId="13"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4"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4" fillId="3" borderId="0" applyNumberFormat="0" applyFont="0" applyBorder="0" applyAlignment="0" applyProtection="0">
      <alignment vertical="center"/>
    </xf>
    <xf numFmtId="0" fontId="17" fillId="0" borderId="0" applyFill="0" applyBorder="0" applyProtection="0">
      <alignment horizontal="center"/>
    </xf>
    <xf numFmtId="0" fontId="20" fillId="21" borderId="0" applyNumberFormat="0" applyFont="0" applyBorder="0" applyAlignment="0" applyProtection="0">
      <alignment vertical="center"/>
    </xf>
    <xf numFmtId="43" fontId="17" fillId="0" borderId="0" applyFill="0" applyBorder="0" applyProtection="0">
      <alignment horizontal="right"/>
    </xf>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23" borderId="0" applyNumberFormat="0" applyBorder="0" applyAlignment="0" applyProtection="0"/>
    <xf numFmtId="0" fontId="24" fillId="25" borderId="0" applyNumberFormat="0" applyBorder="0" applyAlignment="0" applyProtection="0"/>
    <xf numFmtId="0" fontId="24" fillId="27" borderId="0" applyNumberFormat="0" applyBorder="0" applyAlignment="0" applyProtection="0"/>
    <xf numFmtId="0" fontId="24" fillId="15" borderId="0" applyNumberFormat="0" applyBorder="0" applyAlignment="0" applyProtection="0"/>
    <xf numFmtId="0" fontId="24" fillId="23" borderId="0" applyNumberFormat="0" applyBorder="0" applyAlignment="0" applyProtection="0"/>
    <xf numFmtId="0" fontId="24" fillId="2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4" fillId="25" borderId="0" applyNumberFormat="0" applyBorder="0" applyAlignment="0" applyProtection="0"/>
    <xf numFmtId="0" fontId="23" fillId="25"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6" borderId="0" applyNumberFormat="0" applyBorder="0" applyAlignment="0" applyProtection="0"/>
    <xf numFmtId="0" fontId="24" fillId="27" borderId="0" applyNumberFormat="0" applyBorder="0" applyAlignment="0" applyProtection="0"/>
    <xf numFmtId="0" fontId="23" fillId="27" borderId="0" applyNumberFormat="0" applyBorder="0" applyAlignment="0" applyProtection="0"/>
    <xf numFmtId="0" fontId="23" fillId="26"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3" fillId="15" borderId="0" applyNumberFormat="0" applyBorder="0" applyAlignment="0" applyProtection="0"/>
    <xf numFmtId="0" fontId="23" fillId="14"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4" fillId="23"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4" fillId="29"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6"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3"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5"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7" borderId="0" applyNumberFormat="0" applyBorder="0" applyAlignment="0" applyProtection="0"/>
    <xf numFmtId="0" fontId="26" fillId="32" borderId="0" applyNumberFormat="0" applyBorder="0" applyAlignment="0" applyProtection="0"/>
    <xf numFmtId="0" fontId="26" fillId="25" borderId="0" applyNumberFormat="0" applyBorder="0" applyAlignment="0" applyProtection="0"/>
    <xf numFmtId="0" fontId="26" fillId="27"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8" borderId="0" applyNumberFormat="0" applyBorder="0" applyAlignment="0" applyProtection="0"/>
    <xf numFmtId="0" fontId="25" fillId="32" borderId="0" applyNumberFormat="0" applyBorder="0" applyAlignment="0" applyProtection="0"/>
    <xf numFmtId="0" fontId="25" fillId="31" borderId="0" applyNumberFormat="0" applyBorder="0" applyAlignment="0" applyProtection="0"/>
    <xf numFmtId="0" fontId="26" fillId="32"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5" fillId="27" borderId="0" applyNumberFormat="0" applyBorder="0" applyAlignment="0" applyProtection="0"/>
    <xf numFmtId="0" fontId="25" fillId="26" borderId="0" applyNumberFormat="0" applyBorder="0" applyAlignment="0" applyProtection="0"/>
    <xf numFmtId="0" fontId="26" fillId="27" borderId="0" applyNumberFormat="0" applyBorder="0" applyAlignment="0" applyProtection="0"/>
    <xf numFmtId="0" fontId="25" fillId="34" borderId="0" applyNumberFormat="0" applyBorder="0" applyAlignment="0" applyProtection="0"/>
    <xf numFmtId="0" fontId="25" fillId="33" borderId="0" applyNumberFormat="0" applyBorder="0" applyAlignment="0" applyProtection="0"/>
    <xf numFmtId="0" fontId="26" fillId="34" borderId="0" applyNumberFormat="0" applyBorder="0" applyAlignment="0" applyProtection="0"/>
    <xf numFmtId="0" fontId="25" fillId="36" borderId="0" applyNumberFormat="0" applyBorder="0" applyAlignment="0" applyProtection="0"/>
    <xf numFmtId="0" fontId="25" fillId="35" borderId="0" applyNumberFormat="0" applyBorder="0" applyAlignment="0" applyProtection="0"/>
    <xf numFmtId="0" fontId="26" fillId="36"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6" fillId="38" borderId="0" applyNumberFormat="0" applyBorder="0" applyAlignment="0" applyProtection="0"/>
    <xf numFmtId="0" fontId="13" fillId="0" borderId="0"/>
    <xf numFmtId="0" fontId="25" fillId="40"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0"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3"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5"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6" borderId="0" applyNumberFormat="0" applyBorder="0" applyAlignment="0" applyProtection="0"/>
    <xf numFmtId="0" fontId="26" fillId="41" borderId="0" applyNumberFormat="0" applyBorder="0" applyAlignment="0" applyProtection="0"/>
    <xf numFmtId="0" fontId="26" fillId="43" borderId="0" applyNumberFormat="0" applyBorder="0" applyAlignment="0" applyProtection="0"/>
    <xf numFmtId="0" fontId="26" fillId="45"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47" borderId="0" applyNumberFormat="0" applyBorder="0" applyAlignment="0" applyProtection="0"/>
    <xf numFmtId="0" fontId="27" fillId="48" borderId="2" applyNumberFormat="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0" borderId="0" applyNumberFormat="0" applyBorder="0" applyAlignment="0" applyProtection="0"/>
    <xf numFmtId="0" fontId="28" fillId="15" borderId="0" applyNumberFormat="0" applyBorder="0" applyAlignment="0" applyProtection="0"/>
    <xf numFmtId="0" fontId="29" fillId="48" borderId="3" applyNumberFormat="0" applyAlignment="0" applyProtection="0"/>
    <xf numFmtId="0" fontId="13" fillId="49" borderId="4" applyNumberFormat="0" applyFont="0" applyAlignment="0" applyProtection="0"/>
    <xf numFmtId="0" fontId="30" fillId="50" borderId="4" applyNumberFormat="0" applyAlignment="0" applyProtection="0"/>
    <xf numFmtId="0" fontId="14" fillId="49" borderId="4" applyNumberFormat="0" applyFont="0" applyAlignment="0" applyProtection="0"/>
    <xf numFmtId="0" fontId="13" fillId="49" borderId="4" applyNumberFormat="0" applyFont="0" applyAlignment="0" applyProtection="0"/>
    <xf numFmtId="0" fontId="13" fillId="51" borderId="4" applyNumberFormat="0" applyAlignment="0" applyProtection="0"/>
    <xf numFmtId="0" fontId="13" fillId="51" borderId="4" applyNumberForma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4" fillId="49" borderId="4" applyNumberFormat="0" applyFont="0" applyAlignment="0" applyProtection="0"/>
    <xf numFmtId="0" fontId="13" fillId="51" borderId="4" applyNumberFormat="0" applyAlignment="0" applyProtection="0"/>
    <xf numFmtId="0" fontId="13" fillId="49" borderId="4" applyNumberFormat="0" applyFont="0" applyAlignment="0" applyProtection="0"/>
    <xf numFmtId="0" fontId="31" fillId="50" borderId="4" applyNumberForma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32" fillId="52" borderId="3" applyNumberFormat="0" applyAlignment="0" applyProtection="0"/>
    <xf numFmtId="0" fontId="32" fillId="52" borderId="3" applyNumberFormat="0" applyAlignment="0" applyProtection="0"/>
    <xf numFmtId="0" fontId="33" fillId="48" borderId="3" applyNumberFormat="0" applyAlignment="0" applyProtection="0"/>
    <xf numFmtId="0" fontId="32" fillId="52" borderId="3" applyNumberFormat="0" applyAlignment="0" applyProtection="0"/>
    <xf numFmtId="0" fontId="34" fillId="53" borderId="5" applyNumberFormat="0" applyAlignment="0" applyProtection="0"/>
    <xf numFmtId="0" fontId="34" fillId="53" borderId="5" applyNumberFormat="0" applyAlignment="0" applyProtection="0"/>
    <xf numFmtId="0" fontId="34" fillId="54" borderId="5" applyNumberFormat="0" applyAlignment="0" applyProtection="0"/>
    <xf numFmtId="0" fontId="34" fillId="53" borderId="5" applyNumberFormat="0" applyAlignment="0" applyProtection="0"/>
    <xf numFmtId="164"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 fontId="35" fillId="0" borderId="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8" fontId="36" fillId="0" borderId="0" applyFill="0" applyBorder="0" applyProtection="0">
      <alignment wrapText="1"/>
    </xf>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9"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4" fillId="0" borderId="0" applyFont="0" applyFill="0" applyBorder="0" applyAlignment="0" applyProtection="0"/>
    <xf numFmtId="169" fontId="13" fillId="0" borderId="0" applyFill="0" applyBorder="0" applyAlignment="0" applyProtection="0"/>
    <xf numFmtId="165" fontId="14" fillId="0" borderId="0" applyFont="0" applyFill="0" applyBorder="0" applyAlignment="0" applyProtection="0"/>
    <xf numFmtId="43" fontId="37" fillId="0" borderId="0" applyFont="0" applyFill="0" applyBorder="0" applyAlignment="0" applyProtection="0"/>
    <xf numFmtId="169" fontId="14" fillId="0" borderId="0" applyFont="0" applyFill="0" applyBorder="0" applyAlignment="0" applyProtection="0"/>
    <xf numFmtId="165" fontId="13" fillId="0" borderId="0" applyFont="0" applyFill="0" applyBorder="0" applyAlignment="0" applyProtection="0"/>
    <xf numFmtId="169" fontId="13" fillId="0" borderId="0" applyFill="0" applyBorder="0" applyAlignment="0" applyProtection="0"/>
    <xf numFmtId="165" fontId="14" fillId="0" borderId="0" applyFont="0" applyFill="0" applyBorder="0" applyAlignment="0" applyProtection="0"/>
    <xf numFmtId="165" fontId="13" fillId="0" borderId="0" applyFont="0" applyFill="0" applyBorder="0" applyAlignment="0" applyProtection="0"/>
    <xf numFmtId="169"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9"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4" fillId="0" borderId="0" applyFont="0" applyFill="0" applyBorder="0" applyAlignment="0" applyProtection="0"/>
    <xf numFmtId="170" fontId="13" fillId="0" borderId="0" applyFill="0" applyBorder="0" applyAlignment="0" applyProtection="0"/>
    <xf numFmtId="169" fontId="13" fillId="0" borderId="0" applyFill="0" applyBorder="0" applyAlignment="0" applyProtection="0"/>
    <xf numFmtId="169" fontId="13" fillId="0" borderId="0" applyFill="0" applyBorder="0" applyAlignment="0" applyProtection="0"/>
    <xf numFmtId="169" fontId="13" fillId="0" borderId="0" applyFill="0" applyBorder="0" applyAlignment="0" applyProtection="0"/>
    <xf numFmtId="170" fontId="13" fillId="0" borderId="0" applyFill="0" applyBorder="0" applyAlignment="0" applyProtection="0"/>
    <xf numFmtId="170"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2" fontId="38" fillId="0" borderId="0">
      <alignment horizontal="left" wrapText="1" indent="1"/>
    </xf>
    <xf numFmtId="0" fontId="39" fillId="13"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55" borderId="0" applyNumberFormat="0" applyBorder="0" applyAlignment="0" applyProtection="0"/>
    <xf numFmtId="0" fontId="40" fillId="13" borderId="0" applyNumberFormat="0" applyBorder="0" applyAlignment="0" applyProtection="0"/>
    <xf numFmtId="0" fontId="39" fillId="55" borderId="0" applyNumberFormat="0" applyBorder="0" applyAlignment="0" applyProtection="0"/>
    <xf numFmtId="0" fontId="39" fillId="56" borderId="0" applyNumberFormat="0" applyBorder="0" applyAlignment="0" applyProtection="0"/>
    <xf numFmtId="0" fontId="41" fillId="19" borderId="3" applyNumberFormat="0" applyAlignment="0" applyProtection="0"/>
    <xf numFmtId="0" fontId="42" fillId="0" borderId="6" applyNumberFormat="0" applyFill="0" applyAlignment="0" applyProtection="0"/>
    <xf numFmtId="0" fontId="43" fillId="0" borderId="0" applyNumberFormat="0" applyFill="0" applyBorder="0" applyAlignment="0" applyProtection="0"/>
    <xf numFmtId="173" fontId="13" fillId="0" borderId="0" applyFont="0" applyFill="0" applyBorder="0" applyAlignment="0" applyProtection="0"/>
    <xf numFmtId="0" fontId="23" fillId="0" borderId="0"/>
    <xf numFmtId="0" fontId="23" fillId="0" borderId="0"/>
    <xf numFmtId="0" fontId="23" fillId="0" borderId="0"/>
    <xf numFmtId="0" fontId="23" fillId="57" borderId="0" applyNumberFormat="0" applyBorder="0" applyProtection="0">
      <alignment horizontal="justify" vertical="top" wrapText="1"/>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55" borderId="0" applyNumberFormat="0" applyBorder="0" applyAlignment="0" applyProtection="0"/>
    <xf numFmtId="0" fontId="40" fillId="13" borderId="0" applyNumberFormat="0" applyBorder="0" applyAlignment="0" applyProtection="0"/>
    <xf numFmtId="0" fontId="45" fillId="0" borderId="0">
      <alignment horizontal="center"/>
    </xf>
    <xf numFmtId="0" fontId="46" fillId="0" borderId="7" applyNumberFormat="0" applyFill="0" applyAlignment="0" applyProtection="0"/>
    <xf numFmtId="0" fontId="46" fillId="0" borderId="7" applyNumberFormat="0" applyFill="0" applyAlignment="0" applyProtection="0"/>
    <xf numFmtId="0" fontId="47" fillId="0" borderId="7" applyNumberFormat="0" applyFill="0" applyAlignment="0" applyProtection="0"/>
    <xf numFmtId="0" fontId="46" fillId="0" borderId="7" applyNumberFormat="0" applyFill="0" applyAlignment="0" applyProtection="0"/>
    <xf numFmtId="0" fontId="48" fillId="0" borderId="8" applyNumberFormat="0" applyFill="0" applyAlignment="0" applyProtection="0"/>
    <xf numFmtId="0" fontId="48" fillId="0" borderId="8" applyNumberFormat="0" applyFill="0" applyAlignment="0" applyProtection="0"/>
    <xf numFmtId="0" fontId="49" fillId="0" borderId="8" applyNumberFormat="0" applyFill="0" applyAlignment="0" applyProtection="0"/>
    <xf numFmtId="0" fontId="48" fillId="0" borderId="8"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9" applyNumberForma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45" fillId="0" borderId="0">
      <alignment horizontal="center" textRotation="9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18" borderId="3" applyNumberFormat="0" applyAlignment="0" applyProtection="0"/>
    <xf numFmtId="0" fontId="53" fillId="18" borderId="3" applyNumberFormat="0" applyAlignment="0" applyProtection="0"/>
    <xf numFmtId="0" fontId="53" fillId="19" borderId="3" applyNumberFormat="0" applyAlignment="0" applyProtection="0"/>
    <xf numFmtId="0" fontId="53" fillId="18" borderId="3" applyNumberFormat="0" applyAlignment="0" applyProtection="0"/>
    <xf numFmtId="0" fontId="25" fillId="41" borderId="0" applyNumberFormat="0" applyBorder="0" applyAlignment="0" applyProtection="0"/>
    <xf numFmtId="0" fontId="25" fillId="40" borderId="0" applyNumberFormat="0" applyBorder="0" applyAlignment="0" applyProtection="0"/>
    <xf numFmtId="0" fontId="26" fillId="41" borderId="0" applyNumberFormat="0" applyBorder="0" applyAlignment="0" applyProtection="0"/>
    <xf numFmtId="0" fontId="25" fillId="43" borderId="0" applyNumberFormat="0" applyBorder="0" applyAlignment="0" applyProtection="0"/>
    <xf numFmtId="0" fontId="25" fillId="42" borderId="0" applyNumberFormat="0" applyBorder="0" applyAlignment="0" applyProtection="0"/>
    <xf numFmtId="0" fontId="26" fillId="43" borderId="0" applyNumberFormat="0" applyBorder="0" applyAlignment="0" applyProtection="0"/>
    <xf numFmtId="0" fontId="25" fillId="45" borderId="0" applyNumberFormat="0" applyBorder="0" applyAlignment="0" applyProtection="0"/>
    <xf numFmtId="0" fontId="25" fillId="58" borderId="0" applyNumberFormat="0" applyBorder="0" applyAlignment="0" applyProtection="0"/>
    <xf numFmtId="0" fontId="26" fillId="45" borderId="0" applyNumberFormat="0" applyBorder="0" applyAlignment="0" applyProtection="0"/>
    <xf numFmtId="0" fontId="25" fillId="34" borderId="0" applyNumberFormat="0" applyBorder="0" applyAlignment="0" applyProtection="0"/>
    <xf numFmtId="0" fontId="25" fillId="33" borderId="0" applyNumberFormat="0" applyBorder="0" applyAlignment="0" applyProtection="0"/>
    <xf numFmtId="0" fontId="26" fillId="34" borderId="0" applyNumberFormat="0" applyBorder="0" applyAlignment="0" applyProtection="0"/>
    <xf numFmtId="0" fontId="25" fillId="36" borderId="0" applyNumberFormat="0" applyBorder="0" applyAlignment="0" applyProtection="0"/>
    <xf numFmtId="0" fontId="25" fillId="35" borderId="0" applyNumberFormat="0" applyBorder="0" applyAlignment="0" applyProtection="0"/>
    <xf numFmtId="0" fontId="26" fillId="36" borderId="0" applyNumberFormat="0" applyBorder="0" applyAlignment="0" applyProtection="0"/>
    <xf numFmtId="0" fontId="25" fillId="47" borderId="0" applyNumberFormat="0" applyBorder="0" applyAlignment="0" applyProtection="0"/>
    <xf numFmtId="0" fontId="25" fillId="59" borderId="0" applyNumberFormat="0" applyBorder="0" applyAlignment="0" applyProtection="0"/>
    <xf numFmtId="0" fontId="26" fillId="47" borderId="0" applyNumberFormat="0" applyBorder="0" applyAlignment="0" applyProtection="0"/>
    <xf numFmtId="0" fontId="54" fillId="48" borderId="2" applyNumberFormat="0" applyAlignment="0" applyProtection="0"/>
    <xf numFmtId="0" fontId="54" fillId="52" borderId="2" applyNumberFormat="0" applyAlignment="0" applyProtection="0"/>
    <xf numFmtId="0" fontId="54" fillId="48" borderId="2" applyNumberFormat="0" applyAlignment="0" applyProtection="0"/>
    <xf numFmtId="0" fontId="54" fillId="52" borderId="2" applyNumberFormat="0" applyAlignment="0" applyProtection="0"/>
    <xf numFmtId="0" fontId="27" fillId="48" borderId="2" applyNumberFormat="0" applyAlignment="0" applyProtection="0"/>
    <xf numFmtId="0" fontId="54" fillId="52" borderId="2" applyNumberFormat="0" applyAlignment="0" applyProtection="0"/>
    <xf numFmtId="0" fontId="54" fillId="60" borderId="2" applyNumberFormat="0" applyAlignment="0" applyProtection="0"/>
    <xf numFmtId="0" fontId="33" fillId="48" borderId="3" applyNumberFormat="0" applyAlignment="0" applyProtection="0"/>
    <xf numFmtId="0" fontId="33" fillId="52" borderId="3" applyNumberFormat="0" applyAlignment="0" applyProtection="0"/>
    <xf numFmtId="0" fontId="29" fillId="48" borderId="3" applyNumberFormat="0" applyAlignment="0" applyProtection="0"/>
    <xf numFmtId="0" fontId="55" fillId="0" borderId="0">
      <alignment horizontal="right" vertical="top"/>
    </xf>
    <xf numFmtId="0" fontId="56" fillId="0" borderId="0">
      <alignment horizontal="justify" vertical="top" wrapText="1"/>
    </xf>
    <xf numFmtId="0" fontId="55" fillId="0" borderId="0">
      <alignment horizontal="left"/>
    </xf>
    <xf numFmtId="4" fontId="56" fillId="0" borderId="0">
      <alignment horizontal="right"/>
    </xf>
    <xf numFmtId="0" fontId="56" fillId="0" borderId="0">
      <alignment horizontal="right"/>
    </xf>
    <xf numFmtId="4" fontId="56" fillId="0" borderId="0">
      <alignment horizontal="right" wrapText="1"/>
    </xf>
    <xf numFmtId="0" fontId="56" fillId="0" borderId="0">
      <alignment horizontal="right"/>
    </xf>
    <xf numFmtId="4" fontId="56" fillId="0" borderId="0">
      <alignment horizontal="right"/>
    </xf>
    <xf numFmtId="0" fontId="57" fillId="0" borderId="0" applyBorder="0" applyProtection="0">
      <alignment horizontal="right" vertical="top" wrapText="1"/>
    </xf>
    <xf numFmtId="0" fontId="58" fillId="0" borderId="10" applyNumberFormat="0" applyFill="0" applyAlignment="0" applyProtection="0"/>
    <xf numFmtId="0" fontId="58" fillId="0" borderId="10" applyNumberFormat="0" applyFill="0" applyAlignment="0" applyProtection="0"/>
    <xf numFmtId="0" fontId="59" fillId="0" borderId="11" applyNumberFormat="0" applyFill="0" applyAlignment="0" applyProtection="0"/>
    <xf numFmtId="0" fontId="58" fillId="0" borderId="10" applyNumberFormat="0" applyFill="0" applyAlignment="0" applyProtection="0"/>
    <xf numFmtId="0" fontId="28" fillId="11" borderId="0" applyNumberFormat="0" applyBorder="0" applyAlignment="0" applyProtection="0"/>
    <xf numFmtId="0" fontId="28" fillId="10" borderId="0" applyNumberFormat="0" applyBorder="0" applyAlignment="0" applyProtection="0"/>
    <xf numFmtId="0" fontId="60" fillId="11" borderId="0" applyNumberFormat="0" applyBorder="0" applyAlignment="0" applyProtection="0"/>
    <xf numFmtId="0" fontId="13" fillId="0" borderId="0">
      <alignment horizontal="justify" vertical="top" wrapText="1"/>
    </xf>
    <xf numFmtId="0" fontId="57" fillId="0" borderId="0" applyBorder="0">
      <alignment horizontal="justify" vertical="top" wrapText="1"/>
      <protection locked="0"/>
    </xf>
    <xf numFmtId="174" fontId="61" fillId="0" borderId="0" applyFill="0" applyBorder="0" applyProtection="0">
      <alignment horizontal="justify" vertical="top" wrapText="1"/>
    </xf>
    <xf numFmtId="0" fontId="61" fillId="0" borderId="0" applyNumberFormat="0" applyBorder="0">
      <alignment vertical="top" wrapText="1"/>
      <protection locked="0"/>
    </xf>
    <xf numFmtId="0" fontId="62" fillId="0" borderId="0" applyNumberFormat="0" applyFill="0" applyBorder="0" applyAlignment="0" applyProtection="0"/>
    <xf numFmtId="0" fontId="47" fillId="0" borderId="7" applyNumberFormat="0" applyFill="0" applyAlignment="0" applyProtection="0"/>
    <xf numFmtId="0" fontId="47" fillId="0" borderId="7" applyNumberFormat="0" applyFill="0" applyAlignment="0" applyProtection="0"/>
    <xf numFmtId="0" fontId="63" fillId="0" borderId="7"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64" fillId="0" borderId="8"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65" fillId="0" borderId="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5" fillId="0" borderId="0" applyNumberFormat="0" applyFill="0" applyBorder="0" applyAlignment="0" applyProtection="0"/>
    <xf numFmtId="0" fontId="62"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3" fillId="0" borderId="0"/>
    <xf numFmtId="0" fontId="68" fillId="61" borderId="0" applyNumberFormat="0" applyBorder="0" applyAlignment="0" applyProtection="0"/>
    <xf numFmtId="0" fontId="68" fillId="61" borderId="0" applyNumberFormat="0" applyBorder="0" applyAlignment="0" applyProtection="0"/>
    <xf numFmtId="0" fontId="58" fillId="62" borderId="0" applyNumberFormat="0" applyBorder="0" applyAlignment="0" applyProtection="0"/>
    <xf numFmtId="0" fontId="58" fillId="62" borderId="0" applyNumberFormat="0" applyFont="0" applyBorder="0" applyAlignment="0" applyProtection="0"/>
    <xf numFmtId="0" fontId="58" fillId="62" borderId="0" applyNumberFormat="0" applyBorder="0" applyAlignment="0" applyProtection="0"/>
    <xf numFmtId="0" fontId="58" fillId="61" borderId="0" applyNumberFormat="0" applyBorder="0" applyAlignment="0" applyProtection="0"/>
    <xf numFmtId="0" fontId="69" fillId="62" borderId="0" applyNumberFormat="0" applyBorder="0" applyAlignment="0" applyProtection="0"/>
    <xf numFmtId="0" fontId="70" fillId="0" borderId="0"/>
    <xf numFmtId="0" fontId="13" fillId="0" borderId="0"/>
    <xf numFmtId="0" fontId="13" fillId="0" borderId="0"/>
    <xf numFmtId="0" fontId="13" fillId="0" borderId="0"/>
    <xf numFmtId="0" fontId="13" fillId="0" borderId="0"/>
    <xf numFmtId="0" fontId="13" fillId="0" borderId="0"/>
    <xf numFmtId="0" fontId="71" fillId="0" borderId="0"/>
    <xf numFmtId="0" fontId="70" fillId="0" borderId="0"/>
    <xf numFmtId="0" fontId="13" fillId="0" borderId="0"/>
    <xf numFmtId="0" fontId="14" fillId="0" borderId="0"/>
    <xf numFmtId="0" fontId="13" fillId="0" borderId="0"/>
    <xf numFmtId="0" fontId="13" fillId="0" borderId="0"/>
    <xf numFmtId="0" fontId="13" fillId="0" borderId="0"/>
    <xf numFmtId="0" fontId="19" fillId="0" borderId="0"/>
    <xf numFmtId="0" fontId="72" fillId="0" borderId="0"/>
    <xf numFmtId="0" fontId="12" fillId="0" borderId="0"/>
    <xf numFmtId="0" fontId="12" fillId="0" borderId="0"/>
    <xf numFmtId="0" fontId="14" fillId="0" borderId="0"/>
    <xf numFmtId="0" fontId="13" fillId="0" borderId="0"/>
    <xf numFmtId="0" fontId="13" fillId="0" borderId="0"/>
    <xf numFmtId="0" fontId="13" fillId="0" borderId="0"/>
    <xf numFmtId="0" fontId="23" fillId="0" borderId="0"/>
    <xf numFmtId="0" fontId="13" fillId="0" borderId="0"/>
    <xf numFmtId="0" fontId="13" fillId="0" borderId="0"/>
    <xf numFmtId="0" fontId="73" fillId="0" borderId="0"/>
    <xf numFmtId="0" fontId="74" fillId="0" borderId="0">
      <alignment horizontal="justify" wrapText="1"/>
    </xf>
    <xf numFmtId="0" fontId="13" fillId="0" borderId="0"/>
    <xf numFmtId="175" fontId="35" fillId="0" borderId="0"/>
    <xf numFmtId="0" fontId="20" fillId="0" borderId="0">
      <alignment horizontal="left" vertical="top" wrapText="1"/>
    </xf>
    <xf numFmtId="0" fontId="13" fillId="0" borderId="0"/>
    <xf numFmtId="0" fontId="13" fillId="0" borderId="0"/>
    <xf numFmtId="0" fontId="13" fillId="0" borderId="0"/>
    <xf numFmtId="0" fontId="74" fillId="0" borderId="0">
      <alignment horizontal="justify" wrapText="1"/>
    </xf>
    <xf numFmtId="0" fontId="13" fillId="0" borderId="0"/>
    <xf numFmtId="0" fontId="12" fillId="0" borderId="0"/>
    <xf numFmtId="2" fontId="73" fillId="0" borderId="0"/>
    <xf numFmtId="0" fontId="75"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2"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2" fontId="73" fillId="0" borderId="0"/>
    <xf numFmtId="0" fontId="13" fillId="0" borderId="0"/>
    <xf numFmtId="0" fontId="35" fillId="0" borderId="0"/>
    <xf numFmtId="0" fontId="36" fillId="0" borderId="0">
      <alignment wrapText="1"/>
    </xf>
    <xf numFmtId="0" fontId="13" fillId="0" borderId="0"/>
    <xf numFmtId="0" fontId="13" fillId="0" borderId="0"/>
    <xf numFmtId="0" fontId="19" fillId="0" borderId="0"/>
    <xf numFmtId="0" fontId="72" fillId="0" borderId="0"/>
    <xf numFmtId="0" fontId="13" fillId="0" borderId="0"/>
    <xf numFmtId="0" fontId="72" fillId="0" borderId="0"/>
    <xf numFmtId="0" fontId="19" fillId="0" borderId="0"/>
    <xf numFmtId="0" fontId="13" fillId="0" borderId="0"/>
    <xf numFmtId="0" fontId="13" fillId="0" borderId="0"/>
    <xf numFmtId="0" fontId="14" fillId="0" borderId="0"/>
    <xf numFmtId="0" fontId="31" fillId="0" borderId="0"/>
    <xf numFmtId="0" fontId="13" fillId="0" borderId="0"/>
    <xf numFmtId="0" fontId="13" fillId="0" borderId="0"/>
    <xf numFmtId="49" fontId="37" fillId="0" borderId="0">
      <alignment horizontal="justify" vertical="justify" wrapText="1"/>
      <protection locked="0"/>
    </xf>
    <xf numFmtId="0" fontId="14" fillId="0" borderId="0"/>
    <xf numFmtId="49" fontId="37" fillId="0" borderId="0">
      <alignment horizontal="justify" vertical="justify" wrapText="1"/>
      <protection locked="0"/>
    </xf>
    <xf numFmtId="0" fontId="13" fillId="0" borderId="0"/>
    <xf numFmtId="49" fontId="37" fillId="0" borderId="0">
      <alignment horizontal="justify" vertical="justify" wrapText="1"/>
      <protection locked="0"/>
    </xf>
    <xf numFmtId="0" fontId="12" fillId="0" borderId="0"/>
    <xf numFmtId="49" fontId="37" fillId="0" borderId="0">
      <alignment horizontal="justify" vertical="justify" wrapText="1"/>
      <protection locked="0"/>
    </xf>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76" fillId="0" borderId="0"/>
    <xf numFmtId="0" fontId="23" fillId="0" borderId="0"/>
    <xf numFmtId="0" fontId="13" fillId="0" borderId="0"/>
    <xf numFmtId="0" fontId="23" fillId="0" borderId="0"/>
    <xf numFmtId="0" fontId="76" fillId="0" borderId="0"/>
    <xf numFmtId="0" fontId="13" fillId="0" borderId="0"/>
    <xf numFmtId="0" fontId="13" fillId="0" borderId="0"/>
    <xf numFmtId="0" fontId="13" fillId="0" borderId="0"/>
    <xf numFmtId="0" fontId="13" fillId="0" borderId="0"/>
    <xf numFmtId="0" fontId="13" fillId="0" borderId="0">
      <alignment vertical="top"/>
    </xf>
    <xf numFmtId="0" fontId="13" fillId="0" borderId="0"/>
    <xf numFmtId="0" fontId="13" fillId="0" borderId="0">
      <alignment vertical="top"/>
    </xf>
    <xf numFmtId="0" fontId="13" fillId="0" borderId="0">
      <alignment vertical="top"/>
    </xf>
    <xf numFmtId="4" fontId="18" fillId="0" borderId="0">
      <alignment horizontal="justify" vertical="justify"/>
    </xf>
    <xf numFmtId="3" fontId="77" fillId="0" borderId="0">
      <alignment horizontal="justify" vertical="justify"/>
    </xf>
    <xf numFmtId="0" fontId="18" fillId="0" borderId="0">
      <alignment horizontal="justify"/>
    </xf>
    <xf numFmtId="4" fontId="20" fillId="0" borderId="0">
      <alignment horizontal="justify"/>
    </xf>
    <xf numFmtId="0" fontId="12" fillId="0" borderId="0"/>
    <xf numFmtId="0" fontId="13" fillId="0" borderId="0"/>
    <xf numFmtId="0" fontId="78" fillId="0" borderId="0"/>
    <xf numFmtId="0" fontId="13" fillId="0" borderId="0"/>
    <xf numFmtId="0" fontId="13" fillId="0" borderId="0"/>
    <xf numFmtId="0" fontId="14" fillId="50" borderId="4" applyNumberFormat="0" applyAlignment="0" applyProtection="0"/>
    <xf numFmtId="0" fontId="14" fillId="50" borderId="4" applyNumberFormat="0" applyAlignment="0" applyProtection="0"/>
    <xf numFmtId="0" fontId="2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51" borderId="4" applyNumberFormat="0" applyAlignment="0" applyProtection="0"/>
    <xf numFmtId="0" fontId="23" fillId="49" borderId="4" applyNumberFormat="0" applyFont="0" applyAlignment="0" applyProtection="0"/>
    <xf numFmtId="0" fontId="23" fillId="49" borderId="4" applyNumberFormat="0" applyFont="0" applyAlignment="0" applyProtection="0"/>
    <xf numFmtId="0" fontId="23" fillId="49" borderId="4" applyNumberFormat="0" applyFont="0" applyAlignment="0" applyProtection="0"/>
    <xf numFmtId="0" fontId="23" fillId="49" borderId="4" applyNumberFormat="0" applyFont="0" applyAlignment="0" applyProtection="0"/>
    <xf numFmtId="0" fontId="2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13" fillId="49" borderId="4" applyNumberFormat="0" applyFont="0" applyAlignment="0" applyProtection="0"/>
    <xf numFmtId="0" fontId="79" fillId="0" borderId="0"/>
    <xf numFmtId="0" fontId="79" fillId="0" borderId="0"/>
    <xf numFmtId="0" fontId="13" fillId="0" borderId="0"/>
    <xf numFmtId="0" fontId="79"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79" fillId="0" borderId="0">
      <alignment horizontal="left"/>
    </xf>
    <xf numFmtId="0" fontId="79" fillId="0" borderId="0"/>
    <xf numFmtId="0" fontId="79" fillId="0" borderId="0"/>
    <xf numFmtId="0" fontId="79" fillId="0" borderId="0">
      <alignment horizontal="left"/>
    </xf>
    <xf numFmtId="0" fontId="13" fillId="0" borderId="0"/>
    <xf numFmtId="0" fontId="13"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alignment horizontal="left"/>
    </xf>
    <xf numFmtId="0" fontId="79" fillId="0" borderId="0">
      <alignment horizontal="left"/>
    </xf>
    <xf numFmtId="0" fontId="79" fillId="0" borderId="0">
      <alignment horizontal="left"/>
    </xf>
    <xf numFmtId="0" fontId="13" fillId="0" borderId="0"/>
    <xf numFmtId="0" fontId="81" fillId="0" borderId="0"/>
    <xf numFmtId="0" fontId="13"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81" fillId="0" borderId="0"/>
    <xf numFmtId="0" fontId="13" fillId="0" borderId="0"/>
    <xf numFmtId="0" fontId="13" fillId="0" borderId="0"/>
    <xf numFmtId="0" fontId="13" fillId="0" borderId="0"/>
    <xf numFmtId="0" fontId="79" fillId="0" borderId="0"/>
    <xf numFmtId="0" fontId="79" fillId="0" borderId="0"/>
    <xf numFmtId="0" fontId="23" fillId="0" borderId="0"/>
    <xf numFmtId="0" fontId="79" fillId="0" borderId="0"/>
    <xf numFmtId="0" fontId="79"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9" fillId="0" borderId="0"/>
    <xf numFmtId="0" fontId="79" fillId="0" borderId="0"/>
    <xf numFmtId="0" fontId="79" fillId="0" borderId="0"/>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13" fillId="0" borderId="0"/>
    <xf numFmtId="0" fontId="79" fillId="0" borderId="0"/>
    <xf numFmtId="0" fontId="79" fillId="0" borderId="0"/>
    <xf numFmtId="0" fontId="79" fillId="0" borderId="0">
      <alignment horizontal="left"/>
    </xf>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79" fillId="0" borderId="0"/>
    <xf numFmtId="0" fontId="79" fillId="0" borderId="0">
      <alignment horizontal="left"/>
    </xf>
    <xf numFmtId="0" fontId="79" fillId="0" borderId="0">
      <alignment horizontal="left"/>
    </xf>
    <xf numFmtId="0" fontId="13" fillId="0" borderId="0"/>
    <xf numFmtId="0" fontId="54" fillId="52" borderId="2" applyNumberFormat="0" applyAlignment="0" applyProtection="0"/>
    <xf numFmtId="0" fontId="54" fillId="52" borderId="2" applyNumberFormat="0" applyAlignment="0" applyProtection="0"/>
    <xf numFmtId="0" fontId="54" fillId="48" borderId="2" applyNumberFormat="0" applyAlignment="0" applyProtection="0"/>
    <xf numFmtId="0" fontId="54" fillId="52" borderId="2" applyNumberFormat="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xf numFmtId="9" fontId="23" fillId="0" borderId="0"/>
    <xf numFmtId="9" fontId="2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59" fillId="0" borderId="11" applyNumberFormat="0" applyFill="0" applyAlignment="0" applyProtection="0"/>
    <xf numFmtId="0" fontId="59" fillId="0" borderId="11" applyNumberFormat="0" applyFill="0" applyAlignment="0" applyProtection="0"/>
    <xf numFmtId="0" fontId="82" fillId="0" borderId="11" applyNumberFormat="0" applyFill="0" applyAlignment="0" applyProtection="0"/>
    <xf numFmtId="0" fontId="34" fillId="54" borderId="5" applyNumberFormat="0" applyAlignment="0" applyProtection="0"/>
    <xf numFmtId="0" fontId="34" fillId="53" borderId="5" applyNumberFormat="0" applyAlignment="0" applyProtection="0"/>
    <xf numFmtId="0" fontId="83" fillId="54" borderId="5" applyNumberFormat="0" applyAlignment="0" applyProtection="0"/>
    <xf numFmtId="1" fontId="57" fillId="0" borderId="0" applyFill="0" applyBorder="0" applyProtection="0">
      <alignment horizontal="center" vertical="top" wrapText="1"/>
    </xf>
    <xf numFmtId="0" fontId="84" fillId="0" borderId="0"/>
    <xf numFmtId="0" fontId="84" fillId="0" borderId="0"/>
    <xf numFmtId="176" fontId="85" fillId="2" borderId="1" applyNumberFormat="0" applyFont="0" applyAlignment="0" applyProtection="0">
      <alignment horizontal="center" vertical="top"/>
    </xf>
    <xf numFmtId="0" fontId="60" fillId="11" borderId="0" applyNumberFormat="0" applyBorder="0" applyAlignment="0" applyProtection="0"/>
    <xf numFmtId="0" fontId="86" fillId="0" borderId="0"/>
    <xf numFmtId="0" fontId="87" fillId="0" borderId="0"/>
    <xf numFmtId="0" fontId="88" fillId="0" borderId="0" applyFill="0" applyProtection="0">
      <alignment horizontal="justify" vertical="center" wrapText="1"/>
    </xf>
    <xf numFmtId="0" fontId="22" fillId="0" borderId="0" applyBorder="0"/>
    <xf numFmtId="0" fontId="22" fillId="0" borderId="0"/>
    <xf numFmtId="0" fontId="22" fillId="0" borderId="0"/>
    <xf numFmtId="0" fontId="13" fillId="0" borderId="0"/>
    <xf numFmtId="0" fontId="44"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2"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92" fillId="0" borderId="6" applyNumberFormat="0" applyFill="0" applyAlignment="0" applyProtection="0"/>
    <xf numFmtId="0" fontId="66" fillId="0" borderId="0" applyNumberFormat="0" applyFill="0" applyBorder="0" applyAlignment="0" applyProtection="0"/>
    <xf numFmtId="0" fontId="63" fillId="0" borderId="7" applyNumberFormat="0" applyFill="0" applyAlignment="0" applyProtection="0"/>
    <xf numFmtId="0" fontId="64" fillId="0" borderId="8" applyNumberFormat="0" applyFill="0" applyAlignment="0" applyProtection="0"/>
    <xf numFmtId="0" fontId="65" fillId="0" borderId="9" applyNumberFormat="0" applyFill="0" applyAlignment="0" applyProtection="0"/>
    <xf numFmtId="0" fontId="65"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42" fillId="0" borderId="6" applyNumberFormat="0" applyFill="0" applyAlignment="0" applyProtection="0"/>
    <xf numFmtId="168" fontId="16" fillId="6" borderId="12">
      <alignment vertical="center"/>
    </xf>
    <xf numFmtId="0" fontId="53" fillId="19" borderId="3" applyNumberFormat="0" applyAlignment="0" applyProtection="0"/>
    <xf numFmtId="0" fontId="53" fillId="20" borderId="3" applyNumberFormat="0" applyAlignment="0" applyProtection="0"/>
    <xf numFmtId="0" fontId="41" fillId="19" borderId="3" applyNumberFormat="0" applyAlignment="0" applyProtection="0"/>
    <xf numFmtId="44" fontId="13" fillId="0" borderId="0" applyFont="0" applyFill="0" applyBorder="0" applyAlignment="0" applyProtection="0"/>
    <xf numFmtId="0" fontId="82" fillId="0" borderId="11" applyNumberFormat="0" applyFill="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4" fontId="93" fillId="0" borderId="1" applyBorder="0">
      <alignment horizontal="right" wrapText="1"/>
    </xf>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4" fontId="13" fillId="0" borderId="0" applyFont="0" applyFill="0" applyBorder="0" applyAlignment="0" applyProtection="0"/>
    <xf numFmtId="169" fontId="13" fillId="0" borderId="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13"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165" fontId="79" fillId="0" borderId="0" applyFont="0" applyFill="0" applyBorder="0" applyAlignment="0" applyProtection="0"/>
    <xf numFmtId="0" fontId="83" fillId="54" borderId="5"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7" fillId="0" borderId="0"/>
    <xf numFmtId="0" fontId="53"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7" fillId="48" borderId="19"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9" fillId="48" borderId="20" applyNumberFormat="0" applyAlignment="0" applyProtection="0"/>
    <xf numFmtId="0" fontId="13" fillId="49" borderId="21" applyNumberFormat="0" applyFont="0" applyAlignment="0" applyProtection="0"/>
    <xf numFmtId="0" fontId="30" fillId="50" borderId="21" applyNumberFormat="0" applyAlignment="0" applyProtection="0"/>
    <xf numFmtId="0" fontId="14" fillId="49" borderId="21" applyNumberFormat="0" applyFont="0" applyAlignment="0" applyProtection="0"/>
    <xf numFmtId="0" fontId="13" fillId="49" borderId="21" applyNumberFormat="0" applyFont="0" applyAlignment="0" applyProtection="0"/>
    <xf numFmtId="0" fontId="13" fillId="51" borderId="21" applyNumberFormat="0" applyAlignment="0" applyProtection="0"/>
    <xf numFmtId="0" fontId="13" fillId="51" borderId="21" applyNumberForma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4" fillId="49" borderId="21" applyNumberFormat="0" applyFont="0" applyAlignment="0" applyProtection="0"/>
    <xf numFmtId="0" fontId="13" fillId="51" borderId="21" applyNumberFormat="0" applyAlignment="0" applyProtection="0"/>
    <xf numFmtId="0" fontId="13" fillId="49" borderId="21" applyNumberFormat="0" applyFont="0" applyAlignment="0" applyProtection="0"/>
    <xf numFmtId="0" fontId="31" fillId="50" borderId="21" applyNumberForma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32" fillId="52" borderId="20" applyNumberFormat="0" applyAlignment="0" applyProtection="0"/>
    <xf numFmtId="0" fontId="32" fillId="52" borderId="20" applyNumberFormat="0" applyAlignment="0" applyProtection="0"/>
    <xf numFmtId="0" fontId="33" fillId="48" borderId="20" applyNumberFormat="0" applyAlignment="0" applyProtection="0"/>
    <xf numFmtId="0" fontId="32" fillId="52" borderId="20"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13" fillId="51"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3" fillId="49" borderId="25" applyNumberFormat="0" applyFont="0" applyAlignment="0" applyProtection="0"/>
    <xf numFmtId="0" fontId="14" fillId="50" borderId="25" applyNumberFormat="0" applyAlignment="0" applyProtection="0"/>
    <xf numFmtId="0" fontId="14" fillId="50" borderId="25" applyNumberFormat="0" applyAlignment="0" applyProtection="0"/>
    <xf numFmtId="0" fontId="7" fillId="0" borderId="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23" fillId="49" borderId="17" applyNumberFormat="0" applyFont="0" applyAlignment="0" applyProtection="0"/>
    <xf numFmtId="0" fontId="23" fillId="49" borderId="17" applyNumberFormat="0" applyFont="0" applyAlignment="0" applyProtection="0"/>
    <xf numFmtId="0" fontId="23" fillId="49" borderId="17" applyNumberFormat="0" applyFont="0" applyAlignment="0" applyProtection="0"/>
    <xf numFmtId="0" fontId="23" fillId="49" borderId="17" applyNumberFormat="0" applyFont="0" applyAlignment="0" applyProtection="0"/>
    <xf numFmtId="0" fontId="23" fillId="49" borderId="17" applyNumberFormat="0" applyFont="0" applyAlignment="0" applyProtection="0"/>
    <xf numFmtId="0" fontId="13" fillId="51" borderId="17" applyNumberForma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23" fillId="49" borderId="17" applyNumberFormat="0" applyFont="0" applyAlignment="0" applyProtection="0"/>
    <xf numFmtId="0" fontId="14" fillId="50" borderId="17" applyNumberFormat="0" applyAlignment="0" applyProtection="0"/>
    <xf numFmtId="0" fontId="14" fillId="50" borderId="17"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9" borderId="20" applyNumberFormat="0" applyAlignment="0" applyProtection="0"/>
    <xf numFmtId="0" fontId="42" fillId="0" borderId="22"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18" borderId="20" applyNumberFormat="0" applyAlignment="0" applyProtection="0"/>
    <xf numFmtId="0" fontId="53" fillId="18" borderId="20" applyNumberFormat="0" applyAlignment="0" applyProtection="0"/>
    <xf numFmtId="0" fontId="53" fillId="19" borderId="20" applyNumberFormat="0" applyAlignment="0" applyProtection="0"/>
    <xf numFmtId="0" fontId="53" fillId="18" borderId="20" applyNumberFormat="0" applyAlignment="0" applyProtection="0"/>
    <xf numFmtId="0" fontId="54" fillId="48" borderId="19" applyNumberFormat="0" applyAlignment="0" applyProtection="0"/>
    <xf numFmtId="0" fontId="54" fillId="52" borderId="19" applyNumberFormat="0" applyAlignment="0" applyProtection="0"/>
    <xf numFmtId="0" fontId="54" fillId="48" borderId="19" applyNumberFormat="0" applyAlignment="0" applyProtection="0"/>
    <xf numFmtId="0" fontId="54" fillId="52" borderId="19" applyNumberFormat="0" applyAlignment="0" applyProtection="0"/>
    <xf numFmtId="0" fontId="27" fillId="48" borderId="19" applyNumberFormat="0" applyAlignment="0" applyProtection="0"/>
    <xf numFmtId="0" fontId="54" fillId="52" borderId="19" applyNumberFormat="0" applyAlignment="0" applyProtection="0"/>
    <xf numFmtId="0" fontId="54" fillId="60" borderId="19" applyNumberFormat="0" applyAlignment="0" applyProtection="0"/>
    <xf numFmtId="0" fontId="33" fillId="48" borderId="20" applyNumberFormat="0" applyAlignment="0" applyProtection="0"/>
    <xf numFmtId="0" fontId="33" fillId="52" borderId="20" applyNumberFormat="0" applyAlignment="0" applyProtection="0"/>
    <xf numFmtId="0" fontId="29" fillId="48" borderId="20" applyNumberFormat="0" applyAlignment="0" applyProtection="0"/>
    <xf numFmtId="0" fontId="7" fillId="0" borderId="0"/>
    <xf numFmtId="0" fontId="7" fillId="0" borderId="0"/>
    <xf numFmtId="0" fontId="29" fillId="48" borderId="16" applyNumberFormat="0" applyAlignment="0" applyProtection="0"/>
    <xf numFmtId="0" fontId="33" fillId="52" borderId="16" applyNumberFormat="0" applyAlignment="0" applyProtection="0"/>
    <xf numFmtId="0" fontId="33" fillId="48" borderId="16" applyNumberFormat="0" applyAlignment="0" applyProtection="0"/>
    <xf numFmtId="0" fontId="54" fillId="60" borderId="15" applyNumberFormat="0" applyAlignment="0" applyProtection="0"/>
    <xf numFmtId="0" fontId="54" fillId="52" borderId="15" applyNumberFormat="0" applyAlignment="0" applyProtection="0"/>
    <xf numFmtId="0" fontId="7" fillId="0" borderId="0"/>
    <xf numFmtId="0" fontId="54" fillId="48" borderId="15" applyNumberFormat="0" applyAlignment="0" applyProtection="0"/>
    <xf numFmtId="0" fontId="54" fillId="48" borderId="15" applyNumberFormat="0" applyAlignment="0" applyProtection="0"/>
    <xf numFmtId="0" fontId="29" fillId="48" borderId="24" applyNumberFormat="0" applyAlignment="0" applyProtection="0"/>
    <xf numFmtId="0" fontId="33" fillId="52" borderId="24" applyNumberFormat="0" applyAlignment="0" applyProtection="0"/>
    <xf numFmtId="0" fontId="33" fillId="48" borderId="24" applyNumberFormat="0" applyAlignment="0" applyProtection="0"/>
    <xf numFmtId="0" fontId="54" fillId="52" borderId="23" applyNumberFormat="0" applyAlignment="0" applyProtection="0"/>
    <xf numFmtId="0" fontId="27"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7" fillId="0" borderId="0"/>
    <xf numFmtId="0" fontId="7" fillId="0" borderId="0"/>
    <xf numFmtId="0" fontId="53" fillId="18" borderId="16" applyNumberFormat="0" applyAlignment="0" applyProtection="0"/>
    <xf numFmtId="0" fontId="53" fillId="19" borderId="16" applyNumberFormat="0" applyAlignment="0" applyProtection="0"/>
    <xf numFmtId="0" fontId="53" fillId="18" borderId="16" applyNumberFormat="0" applyAlignment="0" applyProtection="0"/>
    <xf numFmtId="0" fontId="53" fillId="18" borderId="16" applyNumberFormat="0" applyAlignment="0" applyProtection="0"/>
    <xf numFmtId="0" fontId="7" fillId="0" borderId="0"/>
    <xf numFmtId="0" fontId="7" fillId="0" borderId="0"/>
    <xf numFmtId="0" fontId="53" fillId="18" borderId="24" applyNumberFormat="0" applyAlignment="0" applyProtection="0"/>
    <xf numFmtId="0" fontId="53" fillId="19" borderId="24" applyNumberFormat="0" applyAlignment="0" applyProtection="0"/>
    <xf numFmtId="0" fontId="53"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42" fillId="0" borderId="18" applyNumberFormat="0" applyFill="0" applyAlignment="0" applyProtection="0"/>
    <xf numFmtId="0" fontId="41" fillId="19" borderId="1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50" borderId="21" applyNumberFormat="0" applyAlignment="0" applyProtection="0"/>
    <xf numFmtId="0" fontId="14" fillId="50" borderId="21" applyNumberFormat="0" applyAlignment="0" applyProtection="0"/>
    <xf numFmtId="0" fontId="2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51" borderId="21" applyNumberFormat="0" applyAlignment="0" applyProtection="0"/>
    <xf numFmtId="0" fontId="23" fillId="49" borderId="21" applyNumberFormat="0" applyFont="0" applyAlignment="0" applyProtection="0"/>
    <xf numFmtId="0" fontId="23" fillId="49" borderId="21" applyNumberFormat="0" applyFont="0" applyAlignment="0" applyProtection="0"/>
    <xf numFmtId="0" fontId="23" fillId="49" borderId="21" applyNumberFormat="0" applyFont="0" applyAlignment="0" applyProtection="0"/>
    <xf numFmtId="0" fontId="23" fillId="49" borderId="21" applyNumberFormat="0" applyFont="0" applyAlignment="0" applyProtection="0"/>
    <xf numFmtId="0" fontId="2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32" fillId="52" borderId="16" applyNumberFormat="0" applyAlignment="0" applyProtection="0"/>
    <xf numFmtId="0" fontId="33" fillId="48" borderId="16" applyNumberFormat="0" applyAlignment="0" applyProtection="0"/>
    <xf numFmtId="0" fontId="32" fillId="52" borderId="16" applyNumberFormat="0" applyAlignment="0" applyProtection="0"/>
    <xf numFmtId="0" fontId="32" fillId="52" borderId="16" applyNumberForma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31" fillId="50" borderId="17" applyNumberFormat="0" applyAlignment="0" applyProtection="0"/>
    <xf numFmtId="0" fontId="13" fillId="49" borderId="17" applyNumberFormat="0" applyFont="0" applyAlignment="0" applyProtection="0"/>
    <xf numFmtId="0" fontId="13" fillId="51" borderId="17" applyNumberFormat="0" applyAlignment="0" applyProtection="0"/>
    <xf numFmtId="0" fontId="14"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49" borderId="17" applyNumberFormat="0" applyFont="0" applyAlignment="0" applyProtection="0"/>
    <xf numFmtId="0" fontId="13" fillId="51" borderId="17" applyNumberFormat="0" applyAlignment="0" applyProtection="0"/>
    <xf numFmtId="0" fontId="13" fillId="51" borderId="17" applyNumberFormat="0" applyAlignment="0" applyProtection="0"/>
    <xf numFmtId="0" fontId="13" fillId="49" borderId="17" applyNumberFormat="0" applyFont="0" applyAlignment="0" applyProtection="0"/>
    <xf numFmtId="0" fontId="14" fillId="49" borderId="17" applyNumberFormat="0" applyFont="0" applyAlignment="0" applyProtection="0"/>
    <xf numFmtId="0" fontId="30" fillId="50" borderId="17" applyNumberFormat="0" applyAlignment="0" applyProtection="0"/>
    <xf numFmtId="0" fontId="13" fillId="49" borderId="17" applyNumberFormat="0" applyFont="0" applyAlignment="0" applyProtection="0"/>
    <xf numFmtId="0" fontId="29" fillId="48" borderId="16" applyNumberForma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27" fillId="48" borderId="15" applyNumberForma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13" fillId="49" borderId="21" applyNumberFormat="0" applyFont="0" applyAlignment="0" applyProtection="0"/>
    <xf numFmtId="0" fontId="32" fillId="52" borderId="24" applyNumberFormat="0" applyAlignment="0" applyProtection="0"/>
    <xf numFmtId="0" fontId="33" fillId="48" borderId="24" applyNumberFormat="0" applyAlignment="0" applyProtection="0"/>
    <xf numFmtId="0" fontId="32" fillId="52" borderId="24" applyNumberFormat="0" applyAlignment="0" applyProtection="0"/>
    <xf numFmtId="0" fontId="32" fillId="52" borderId="24"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1" fillId="50" borderId="25" applyNumberFormat="0" applyAlignment="0" applyProtection="0"/>
    <xf numFmtId="0" fontId="13" fillId="49" borderId="25" applyNumberFormat="0" applyFont="0" applyAlignment="0" applyProtection="0"/>
    <xf numFmtId="0" fontId="13" fillId="51" borderId="25" applyNumberFormat="0" applyAlignment="0" applyProtection="0"/>
    <xf numFmtId="0" fontId="14"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13" fillId="51" borderId="25" applyNumberFormat="0" applyAlignment="0" applyProtection="0"/>
    <xf numFmtId="0" fontId="13" fillId="49" borderId="25" applyNumberFormat="0" applyFont="0" applyAlignment="0" applyProtection="0"/>
    <xf numFmtId="0" fontId="14" fillId="49" borderId="25" applyNumberFormat="0" applyFont="0" applyAlignment="0" applyProtection="0"/>
    <xf numFmtId="0" fontId="30" fillId="50" borderId="25" applyNumberFormat="0" applyAlignment="0" applyProtection="0"/>
    <xf numFmtId="0" fontId="13" fillId="49" borderId="25" applyNumberFormat="0" applyFont="0" applyAlignment="0" applyProtection="0"/>
    <xf numFmtId="0" fontId="29" fillId="48" borderId="24" applyNumberFormat="0" applyAlignment="0" applyProtection="0"/>
    <xf numFmtId="0" fontId="27" fillId="48" borderId="23"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16" fillId="6" borderId="14">
      <alignment vertical="center"/>
    </xf>
    <xf numFmtId="168" fontId="16" fillId="6" borderId="14">
      <alignment vertical="center"/>
    </xf>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2" borderId="15" applyNumberFormat="0" applyAlignment="0" applyProtection="0"/>
    <xf numFmtId="0" fontId="54" fillId="52" borderId="15" applyNumberFormat="0" applyAlignment="0" applyProtection="0"/>
    <xf numFmtId="0" fontId="54" fillId="48" borderId="15" applyNumberFormat="0" applyAlignment="0" applyProtection="0"/>
    <xf numFmtId="0" fontId="54" fillId="52" borderId="15" applyNumberFormat="0" applyAlignment="0" applyProtection="0"/>
    <xf numFmtId="168" fontId="16" fillId="6" borderId="14">
      <alignment vertical="center"/>
    </xf>
    <xf numFmtId="0" fontId="92"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7" fillId="0" borderId="0"/>
    <xf numFmtId="0" fontId="7" fillId="0" borderId="0"/>
    <xf numFmtId="0" fontId="7" fillId="0" borderId="0"/>
    <xf numFmtId="0" fontId="92" fillId="0" borderId="18" applyNumberFormat="0" applyFill="0" applyAlignment="0" applyProtection="0"/>
    <xf numFmtId="0" fontId="92" fillId="0" borderId="18" applyNumberFormat="0" applyFill="0" applyAlignment="0" applyProtection="0"/>
    <xf numFmtId="0" fontId="42" fillId="0" borderId="18" applyNumberFormat="0" applyFill="0" applyAlignment="0" applyProtection="0"/>
    <xf numFmtId="168" fontId="16" fillId="6" borderId="14">
      <alignment vertical="center"/>
    </xf>
    <xf numFmtId="0" fontId="53" fillId="19" borderId="16" applyNumberFormat="0" applyAlignment="0" applyProtection="0"/>
    <xf numFmtId="0" fontId="53" fillId="20" borderId="16" applyNumberFormat="0" applyAlignment="0" applyProtection="0"/>
    <xf numFmtId="0" fontId="41" fillId="19" borderId="16" applyNumberFormat="0" applyAlignment="0" applyProtection="0"/>
    <xf numFmtId="0" fontId="7" fillId="0" borderId="0"/>
    <xf numFmtId="0" fontId="54" fillId="60" borderId="23" applyNumberFormat="0" applyAlignment="0" applyProtection="0"/>
    <xf numFmtId="0" fontId="42" fillId="0" borderId="26" applyNumberFormat="0" applyFill="0" applyAlignment="0" applyProtection="0"/>
    <xf numFmtId="0" fontId="7" fillId="0" borderId="0"/>
    <xf numFmtId="0" fontId="54" fillId="52" borderId="15" applyNumberFormat="0" applyAlignment="0" applyProtection="0"/>
    <xf numFmtId="0" fontId="27" fillId="48"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9"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2"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2" borderId="19" applyNumberFormat="0" applyAlignment="0" applyProtection="0"/>
    <xf numFmtId="0" fontId="54" fillId="52" borderId="19" applyNumberFormat="0" applyAlignment="0" applyProtection="0"/>
    <xf numFmtId="0" fontId="54" fillId="48" borderId="19" applyNumberFormat="0" applyAlignment="0" applyProtection="0"/>
    <xf numFmtId="0" fontId="54" fillId="52" borderId="19" applyNumberFormat="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42" fillId="0" borderId="22" applyNumberFormat="0" applyFill="0" applyAlignment="0" applyProtection="0"/>
    <xf numFmtId="168" fontId="16" fillId="6" borderId="14">
      <alignment vertical="center"/>
    </xf>
    <xf numFmtId="0" fontId="53" fillId="19" borderId="20" applyNumberFormat="0" applyAlignment="0" applyProtection="0"/>
    <xf numFmtId="0" fontId="53" fillId="20" borderId="20" applyNumberFormat="0" applyAlignment="0" applyProtection="0"/>
    <xf numFmtId="0" fontId="41" fillId="19" borderId="20"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2"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6" borderId="27">
      <alignment vertical="center"/>
    </xf>
    <xf numFmtId="0" fontId="53" fillId="19" borderId="24" applyNumberFormat="0" applyAlignment="0" applyProtection="0"/>
    <xf numFmtId="0" fontId="53" fillId="20" borderId="24" applyNumberFormat="0" applyAlignment="0" applyProtection="0"/>
    <xf numFmtId="0" fontId="41" fillId="19"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48"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7" fillId="48" borderId="23"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9" fillId="48" borderId="24" applyNumberFormat="0" applyAlignment="0" applyProtection="0"/>
    <xf numFmtId="0" fontId="13" fillId="49" borderId="25" applyNumberFormat="0" applyFont="0" applyAlignment="0" applyProtection="0"/>
    <xf numFmtId="0" fontId="30" fillId="50" borderId="25" applyNumberFormat="0" applyAlignment="0" applyProtection="0"/>
    <xf numFmtId="0" fontId="14"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13" fillId="51"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4" fillId="49" borderId="25" applyNumberFormat="0" applyFont="0" applyAlignment="0" applyProtection="0"/>
    <xf numFmtId="0" fontId="13" fillId="51" borderId="25" applyNumberFormat="0" applyAlignment="0" applyProtection="0"/>
    <xf numFmtId="0" fontId="13" fillId="49" borderId="25" applyNumberFormat="0" applyFont="0" applyAlignment="0" applyProtection="0"/>
    <xf numFmtId="0" fontId="31" fillId="50"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2" fillId="52" borderId="24" applyNumberFormat="0" applyAlignment="0" applyProtection="0"/>
    <xf numFmtId="0" fontId="32" fillId="52" borderId="24" applyNumberFormat="0" applyAlignment="0" applyProtection="0"/>
    <xf numFmtId="0" fontId="33" fillId="48" borderId="24" applyNumberFormat="0" applyAlignment="0" applyProtection="0"/>
    <xf numFmtId="0" fontId="32" fillId="52" borderId="24"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13" fillId="51"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3" fillId="49" borderId="25" applyNumberFormat="0" applyFont="0" applyAlignment="0" applyProtection="0"/>
    <xf numFmtId="0" fontId="14" fillId="50" borderId="25" applyNumberFormat="0" applyAlignment="0" applyProtection="0"/>
    <xf numFmtId="0" fontId="14" fillId="50" borderId="25" applyNumberFormat="0" applyAlignment="0" applyProtection="0"/>
    <xf numFmtId="0" fontId="6" fillId="0" borderId="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7" fillId="48" borderId="23"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9" fillId="48" borderId="24" applyNumberFormat="0" applyAlignment="0" applyProtection="0"/>
    <xf numFmtId="0" fontId="13" fillId="49" borderId="25" applyNumberFormat="0" applyFont="0" applyAlignment="0" applyProtection="0"/>
    <xf numFmtId="0" fontId="30" fillId="50" borderId="25" applyNumberFormat="0" applyAlignment="0" applyProtection="0"/>
    <xf numFmtId="0" fontId="14"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13" fillId="51"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4" fillId="49" borderId="25" applyNumberFormat="0" applyFont="0" applyAlignment="0" applyProtection="0"/>
    <xf numFmtId="0" fontId="13" fillId="51" borderId="25" applyNumberFormat="0" applyAlignment="0" applyProtection="0"/>
    <xf numFmtId="0" fontId="13" fillId="49" borderId="25" applyNumberFormat="0" applyFont="0" applyAlignment="0" applyProtection="0"/>
    <xf numFmtId="0" fontId="31" fillId="50"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2" fillId="52" borderId="24" applyNumberFormat="0" applyAlignment="0" applyProtection="0"/>
    <xf numFmtId="0" fontId="32" fillId="52" borderId="24" applyNumberFormat="0" applyAlignment="0" applyProtection="0"/>
    <xf numFmtId="0" fontId="33" fillId="48" borderId="24" applyNumberFormat="0" applyAlignment="0" applyProtection="0"/>
    <xf numFmtId="0" fontId="32" fillId="52" borderId="24"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13" fillId="51"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3" fillId="49" borderId="25" applyNumberFormat="0" applyFont="0" applyAlignment="0" applyProtection="0"/>
    <xf numFmtId="0" fontId="14" fillId="50" borderId="25" applyNumberFormat="0" applyAlignment="0" applyProtection="0"/>
    <xf numFmtId="0" fontId="14" fillId="50" borderId="25"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19" borderId="24" applyNumberFormat="0" applyAlignment="0" applyProtection="0"/>
    <xf numFmtId="0" fontId="42" fillId="0" borderId="26" applyNumberFormat="0" applyFill="0" applyAlignment="0" applyProtection="0"/>
    <xf numFmtId="0" fontId="6" fillId="0" borderId="0"/>
    <xf numFmtId="0" fontId="41" fillId="19" borderId="24" applyNumberFormat="0" applyAlignment="0" applyProtection="0"/>
    <xf numFmtId="0" fontId="42" fillId="0" borderId="26" applyNumberFormat="0" applyFill="0" applyAlignment="0" applyProtection="0"/>
    <xf numFmtId="0" fontId="6" fillId="0" borderId="0"/>
    <xf numFmtId="0" fontId="6" fillId="0" borderId="0"/>
    <xf numFmtId="0" fontId="6" fillId="0" borderId="0"/>
    <xf numFmtId="0" fontId="6" fillId="0" borderId="0"/>
    <xf numFmtId="0" fontId="6" fillId="0" borderId="0"/>
    <xf numFmtId="0" fontId="53" fillId="18" borderId="24" applyNumberFormat="0" applyAlignment="0" applyProtection="0"/>
    <xf numFmtId="0" fontId="53" fillId="18" borderId="24" applyNumberFormat="0" applyAlignment="0" applyProtection="0"/>
    <xf numFmtId="0" fontId="53" fillId="19" borderId="24" applyNumberFormat="0" applyAlignment="0" applyProtection="0"/>
    <xf numFmtId="0" fontId="53" fillId="18" borderId="24" applyNumberFormat="0" applyAlignment="0" applyProtection="0"/>
    <xf numFmtId="0" fontId="53" fillId="18" borderId="24" applyNumberFormat="0" applyAlignment="0" applyProtection="0"/>
    <xf numFmtId="0" fontId="53" fillId="18" borderId="24" applyNumberFormat="0" applyAlignment="0" applyProtection="0"/>
    <xf numFmtId="0" fontId="53" fillId="19" borderId="24" applyNumberFormat="0" applyAlignment="0" applyProtection="0"/>
    <xf numFmtId="0" fontId="53" fillId="18" borderId="24" applyNumberFormat="0" applyAlignment="0" applyProtection="0"/>
    <xf numFmtId="0" fontId="54"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27" fillId="48" borderId="23" applyNumberFormat="0" applyAlignment="0" applyProtection="0"/>
    <xf numFmtId="0" fontId="54" fillId="52" borderId="23" applyNumberFormat="0" applyAlignment="0" applyProtection="0"/>
    <xf numFmtId="0" fontId="54" fillId="60" borderId="23" applyNumberFormat="0" applyAlignment="0" applyProtection="0"/>
    <xf numFmtId="0" fontId="33" fillId="48" borderId="24" applyNumberFormat="0" applyAlignment="0" applyProtection="0"/>
    <xf numFmtId="0" fontId="33" fillId="52" borderId="24" applyNumberFormat="0" applyAlignment="0" applyProtection="0"/>
    <xf numFmtId="0" fontId="29" fillId="48" borderId="24" applyNumberFormat="0" applyAlignment="0" applyProtection="0"/>
    <xf numFmtId="0" fontId="54"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27" fillId="48" borderId="23" applyNumberFormat="0" applyAlignment="0" applyProtection="0"/>
    <xf numFmtId="0" fontId="54" fillId="52" borderId="23" applyNumberFormat="0" applyAlignment="0" applyProtection="0"/>
    <xf numFmtId="0" fontId="54" fillId="60" borderId="23" applyNumberFormat="0" applyAlignment="0" applyProtection="0"/>
    <xf numFmtId="0" fontId="33" fillId="48" borderId="24" applyNumberFormat="0" applyAlignment="0" applyProtection="0"/>
    <xf numFmtId="0" fontId="33" fillId="52" borderId="24" applyNumberFormat="0" applyAlignment="0" applyProtection="0"/>
    <xf numFmtId="0" fontId="29" fillId="48" borderId="24" applyNumberFormat="0" applyAlignment="0" applyProtection="0"/>
    <xf numFmtId="0" fontId="29" fillId="48" borderId="24" applyNumberFormat="0" applyAlignment="0" applyProtection="0"/>
    <xf numFmtId="0" fontId="33" fillId="52" borderId="24" applyNumberFormat="0" applyAlignment="0" applyProtection="0"/>
    <xf numFmtId="0" fontId="33" fillId="48" borderId="24" applyNumberFormat="0" applyAlignment="0" applyProtection="0"/>
    <xf numFmtId="0" fontId="54" fillId="60" borderId="23" applyNumberFormat="0" applyAlignment="0" applyProtection="0"/>
    <xf numFmtId="0" fontId="54" fillId="52" borderId="23" applyNumberFormat="0" applyAlignment="0" applyProtection="0"/>
    <xf numFmtId="0" fontId="27"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29" fillId="48" borderId="24" applyNumberFormat="0" applyAlignment="0" applyProtection="0"/>
    <xf numFmtId="0" fontId="33" fillId="52" borderId="24" applyNumberFormat="0" applyAlignment="0" applyProtection="0"/>
    <xf numFmtId="0" fontId="33" fillId="48" borderId="24" applyNumberFormat="0" applyAlignment="0" applyProtection="0"/>
    <xf numFmtId="0" fontId="54" fillId="60" borderId="23" applyNumberFormat="0" applyAlignment="0" applyProtection="0"/>
    <xf numFmtId="0" fontId="54" fillId="52" borderId="23" applyNumberFormat="0" applyAlignment="0" applyProtection="0"/>
    <xf numFmtId="0" fontId="27"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53" fillId="18" borderId="24" applyNumberFormat="0" applyAlignment="0" applyProtection="0"/>
    <xf numFmtId="0" fontId="53" fillId="19" borderId="24" applyNumberFormat="0" applyAlignment="0" applyProtection="0"/>
    <xf numFmtId="0" fontId="53" fillId="18" borderId="24" applyNumberFormat="0" applyAlignment="0" applyProtection="0"/>
    <xf numFmtId="0" fontId="53" fillId="18" borderId="24" applyNumberFormat="0" applyAlignment="0" applyProtection="0"/>
    <xf numFmtId="0" fontId="6" fillId="0" borderId="0"/>
    <xf numFmtId="0" fontId="6" fillId="0" borderId="0"/>
    <xf numFmtId="0" fontId="53" fillId="18" borderId="24" applyNumberFormat="0" applyAlignment="0" applyProtection="0"/>
    <xf numFmtId="0" fontId="53" fillId="19" borderId="24" applyNumberFormat="0" applyAlignment="0" applyProtection="0"/>
    <xf numFmtId="0" fontId="53" fillId="18" borderId="24" applyNumberFormat="0" applyAlignment="0" applyProtection="0"/>
    <xf numFmtId="0" fontId="53" fillId="18" borderId="24" applyNumberFormat="0" applyAlignment="0" applyProtection="0"/>
    <xf numFmtId="0" fontId="6" fillId="0" borderId="0"/>
    <xf numFmtId="0" fontId="6" fillId="0" borderId="0"/>
    <xf numFmtId="0" fontId="6" fillId="0" borderId="0"/>
    <xf numFmtId="0" fontId="6" fillId="0" borderId="0"/>
    <xf numFmtId="0" fontId="42" fillId="0" borderId="26" applyNumberFormat="0" applyFill="0" applyAlignment="0" applyProtection="0"/>
    <xf numFmtId="0" fontId="41" fillId="19" borderId="24" applyNumberFormat="0" applyAlignment="0" applyProtection="0"/>
    <xf numFmtId="0" fontId="6" fillId="0" borderId="0"/>
    <xf numFmtId="0" fontId="42" fillId="0" borderId="26" applyNumberFormat="0" applyFill="0" applyAlignment="0" applyProtection="0"/>
    <xf numFmtId="0" fontId="41" fillId="19"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4" fillId="50" borderId="25" applyNumberFormat="0" applyAlignment="0" applyProtection="0"/>
    <xf numFmtId="0" fontId="14" fillId="50" borderId="25" applyNumberFormat="0" applyAlignment="0" applyProtection="0"/>
    <xf numFmtId="0" fontId="2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6" fillId="0" borderId="0"/>
    <xf numFmtId="0" fontId="14" fillId="50" borderId="25" applyNumberFormat="0" applyAlignment="0" applyProtection="0"/>
    <xf numFmtId="0" fontId="14" fillId="50" borderId="25" applyNumberFormat="0" applyAlignment="0" applyProtection="0"/>
    <xf numFmtId="0" fontId="2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2" fillId="52" borderId="24" applyNumberFormat="0" applyAlignment="0" applyProtection="0"/>
    <xf numFmtId="0" fontId="33" fillId="48" borderId="24" applyNumberFormat="0" applyAlignment="0" applyProtection="0"/>
    <xf numFmtId="0" fontId="32" fillId="52" borderId="24" applyNumberFormat="0" applyAlignment="0" applyProtection="0"/>
    <xf numFmtId="0" fontId="32" fillId="52" borderId="24"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1" fillId="50" borderId="25" applyNumberFormat="0" applyAlignment="0" applyProtection="0"/>
    <xf numFmtId="0" fontId="13" fillId="49" borderId="25" applyNumberFormat="0" applyFont="0" applyAlignment="0" applyProtection="0"/>
    <xf numFmtId="0" fontId="13" fillId="51" borderId="25" applyNumberFormat="0" applyAlignment="0" applyProtection="0"/>
    <xf numFmtId="0" fontId="14"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13" fillId="51" borderId="25" applyNumberFormat="0" applyAlignment="0" applyProtection="0"/>
    <xf numFmtId="0" fontId="13" fillId="49" borderId="25" applyNumberFormat="0" applyFont="0" applyAlignment="0" applyProtection="0"/>
    <xf numFmtId="0" fontId="14" fillId="49" borderId="25" applyNumberFormat="0" applyFont="0" applyAlignment="0" applyProtection="0"/>
    <xf numFmtId="0" fontId="30" fillId="50" borderId="25" applyNumberFormat="0" applyAlignment="0" applyProtection="0"/>
    <xf numFmtId="0" fontId="13" fillId="49" borderId="25" applyNumberFormat="0" applyFont="0" applyAlignment="0" applyProtection="0"/>
    <xf numFmtId="0" fontId="29" fillId="48" borderId="24"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27" fillId="48" borderId="23"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2" fillId="52" borderId="24" applyNumberFormat="0" applyAlignment="0" applyProtection="0"/>
    <xf numFmtId="0" fontId="33" fillId="48" borderId="24" applyNumberFormat="0" applyAlignment="0" applyProtection="0"/>
    <xf numFmtId="0" fontId="32" fillId="52" borderId="24" applyNumberFormat="0" applyAlignment="0" applyProtection="0"/>
    <xf numFmtId="0" fontId="32" fillId="52" borderId="24"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1" fillId="50" borderId="25" applyNumberFormat="0" applyAlignment="0" applyProtection="0"/>
    <xf numFmtId="0" fontId="13" fillId="49" borderId="25" applyNumberFormat="0" applyFont="0" applyAlignment="0" applyProtection="0"/>
    <xf numFmtId="0" fontId="13" fillId="51" borderId="25" applyNumberFormat="0" applyAlignment="0" applyProtection="0"/>
    <xf numFmtId="0" fontId="14"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13" fillId="51" borderId="25" applyNumberFormat="0" applyAlignment="0" applyProtection="0"/>
    <xf numFmtId="0" fontId="13" fillId="49" borderId="25" applyNumberFormat="0" applyFont="0" applyAlignment="0" applyProtection="0"/>
    <xf numFmtId="0" fontId="14" fillId="49" borderId="25" applyNumberFormat="0" applyFont="0" applyAlignment="0" applyProtection="0"/>
    <xf numFmtId="0" fontId="30" fillId="50" borderId="25" applyNumberFormat="0" applyAlignment="0" applyProtection="0"/>
    <xf numFmtId="0" fontId="13" fillId="49" borderId="25" applyNumberFormat="0" applyFont="0" applyAlignment="0" applyProtection="0"/>
    <xf numFmtId="0" fontId="29" fillId="48" borderId="24" applyNumberFormat="0" applyAlignment="0" applyProtection="0"/>
    <xf numFmtId="0" fontId="27" fillId="48"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2"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6" borderId="27">
      <alignment vertical="center"/>
    </xf>
    <xf numFmtId="0" fontId="53" fillId="19" borderId="24" applyNumberFormat="0" applyAlignment="0" applyProtection="0"/>
    <xf numFmtId="0" fontId="53" fillId="20" borderId="24" applyNumberFormat="0" applyAlignment="0" applyProtection="0"/>
    <xf numFmtId="0" fontId="41" fillId="19"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2"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6" borderId="27">
      <alignment vertical="center"/>
    </xf>
    <xf numFmtId="0" fontId="53" fillId="19" borderId="24" applyNumberFormat="0" applyAlignment="0" applyProtection="0"/>
    <xf numFmtId="0" fontId="53" fillId="20" borderId="24" applyNumberFormat="0" applyAlignment="0" applyProtection="0"/>
    <xf numFmtId="0" fontId="41" fillId="19"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2"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6" borderId="27">
      <alignment vertical="center"/>
    </xf>
    <xf numFmtId="0" fontId="53" fillId="19" borderId="24" applyNumberFormat="0" applyAlignment="0" applyProtection="0"/>
    <xf numFmtId="0" fontId="53" fillId="20" borderId="24" applyNumberFormat="0" applyAlignment="0" applyProtection="0"/>
    <xf numFmtId="0" fontId="41" fillId="19"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2"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6" borderId="27">
      <alignment vertical="center"/>
    </xf>
    <xf numFmtId="0" fontId="53" fillId="19" borderId="24" applyNumberFormat="0" applyAlignment="0" applyProtection="0"/>
    <xf numFmtId="0" fontId="53" fillId="20" borderId="24" applyNumberFormat="0" applyAlignment="0" applyProtection="0"/>
    <xf numFmtId="0" fontId="41" fillId="19"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48" borderId="37" applyNumberFormat="0" applyAlignment="0" applyProtection="0"/>
    <xf numFmtId="0" fontId="54" fillId="52" borderId="61" applyNumberFormat="0" applyAlignment="0" applyProtection="0"/>
    <xf numFmtId="0" fontId="54" fillId="48" borderId="61" applyNumberFormat="0" applyAlignment="0" applyProtection="0"/>
    <xf numFmtId="0" fontId="5" fillId="0" borderId="0"/>
    <xf numFmtId="0" fontId="41" fillId="19" borderId="62" applyNumberFormat="0" applyAlignment="0" applyProtection="0"/>
    <xf numFmtId="0" fontId="54" fillId="48" borderId="61" applyNumberFormat="0" applyAlignment="0" applyProtection="0"/>
    <xf numFmtId="0" fontId="33" fillId="48" borderId="51" applyNumberFormat="0" applyAlignment="0" applyProtection="0"/>
    <xf numFmtId="0" fontId="32" fillId="52" borderId="51"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13" fillId="51" borderId="52"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23" fillId="49" borderId="52" applyNumberFormat="0" applyFont="0" applyAlignment="0" applyProtection="0"/>
    <xf numFmtId="0" fontId="14" fillId="50" borderId="52" applyNumberFormat="0" applyAlignment="0" applyProtection="0"/>
    <xf numFmtId="0" fontId="14" fillId="50" borderId="52" applyNumberFormat="0" applyAlignment="0" applyProtection="0"/>
    <xf numFmtId="0" fontId="5" fillId="0" borderId="0"/>
    <xf numFmtId="0" fontId="5" fillId="0" borderId="0"/>
    <xf numFmtId="0" fontId="5" fillId="0" borderId="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27" fillId="48" borderId="41" applyNumberForma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29" fillId="48" borderId="42" applyNumberFormat="0" applyAlignment="0" applyProtection="0"/>
    <xf numFmtId="0" fontId="13" fillId="49" borderId="43" applyNumberFormat="0" applyFont="0" applyAlignment="0" applyProtection="0"/>
    <xf numFmtId="0" fontId="30" fillId="50" borderId="43" applyNumberFormat="0" applyAlignment="0" applyProtection="0"/>
    <xf numFmtId="0" fontId="14" fillId="49" borderId="43" applyNumberFormat="0" applyFont="0" applyAlignment="0" applyProtection="0"/>
    <xf numFmtId="0" fontId="13" fillId="49" borderId="43" applyNumberFormat="0" applyFont="0" applyAlignment="0" applyProtection="0"/>
    <xf numFmtId="0" fontId="13" fillId="51" borderId="43" applyNumberFormat="0" applyAlignment="0" applyProtection="0"/>
    <xf numFmtId="0" fontId="13" fillId="51" borderId="43" applyNumberForma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4" fillId="49" borderId="43" applyNumberFormat="0" applyFont="0" applyAlignment="0" applyProtection="0"/>
    <xf numFmtId="0" fontId="13" fillId="51" borderId="43" applyNumberFormat="0" applyAlignment="0" applyProtection="0"/>
    <xf numFmtId="0" fontId="13" fillId="49" borderId="43" applyNumberFormat="0" applyFont="0" applyAlignment="0" applyProtection="0"/>
    <xf numFmtId="0" fontId="31" fillId="50" borderId="43" applyNumberForma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32" fillId="52" borderId="42" applyNumberFormat="0" applyAlignment="0" applyProtection="0"/>
    <xf numFmtId="0" fontId="32" fillId="52" borderId="42" applyNumberFormat="0" applyAlignment="0" applyProtection="0"/>
    <xf numFmtId="0" fontId="33" fillId="48" borderId="42" applyNumberFormat="0" applyAlignment="0" applyProtection="0"/>
    <xf numFmtId="0" fontId="32" fillId="52" borderId="42" applyNumberForma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23" fillId="49" borderId="47" applyNumberFormat="0" applyFont="0" applyAlignment="0" applyProtection="0"/>
    <xf numFmtId="0" fontId="23" fillId="49" borderId="47" applyNumberFormat="0" applyFont="0" applyAlignment="0" applyProtection="0"/>
    <xf numFmtId="0" fontId="23" fillId="49" borderId="47" applyNumberFormat="0" applyFont="0" applyAlignment="0" applyProtection="0"/>
    <xf numFmtId="0" fontId="23" fillId="49" borderId="47" applyNumberFormat="0" applyFont="0" applyAlignment="0" applyProtection="0"/>
    <xf numFmtId="0" fontId="23" fillId="49" borderId="47" applyNumberFormat="0" applyFont="0" applyAlignment="0" applyProtection="0"/>
    <xf numFmtId="0" fontId="13" fillId="51" borderId="47" applyNumberForma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23" fillId="49" borderId="47" applyNumberFormat="0" applyFont="0" applyAlignment="0" applyProtection="0"/>
    <xf numFmtId="0" fontId="14" fillId="50" borderId="47" applyNumberFormat="0" applyAlignment="0" applyProtection="0"/>
    <xf numFmtId="0" fontId="14" fillId="50" borderId="47" applyNumberFormat="0" applyAlignment="0" applyProtection="0"/>
    <xf numFmtId="0" fontId="5" fillId="0" borderId="0"/>
    <xf numFmtId="0" fontId="5" fillId="0" borderId="0"/>
    <xf numFmtId="0" fontId="5" fillId="0" borderId="0"/>
    <xf numFmtId="0" fontId="5" fillId="0" borderId="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27" fillId="48" borderId="33" applyNumberForma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29" fillId="48" borderId="34" applyNumberFormat="0" applyAlignment="0" applyProtection="0"/>
    <xf numFmtId="0" fontId="13" fillId="49" borderId="35" applyNumberFormat="0" applyFont="0" applyAlignment="0" applyProtection="0"/>
    <xf numFmtId="0" fontId="30" fillId="50" borderId="35" applyNumberFormat="0" applyAlignment="0" applyProtection="0"/>
    <xf numFmtId="0" fontId="14" fillId="49" borderId="35" applyNumberFormat="0" applyFont="0" applyAlignment="0" applyProtection="0"/>
    <xf numFmtId="0" fontId="13" fillId="49" borderId="35" applyNumberFormat="0" applyFont="0" applyAlignment="0" applyProtection="0"/>
    <xf numFmtId="0" fontId="13" fillId="51" borderId="35" applyNumberFormat="0" applyAlignment="0" applyProtection="0"/>
    <xf numFmtId="0" fontId="13" fillId="51" borderId="35" applyNumberForma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4" fillId="49" borderId="35" applyNumberFormat="0" applyFont="0" applyAlignment="0" applyProtection="0"/>
    <xf numFmtId="0" fontId="13" fillId="51" borderId="35" applyNumberFormat="0" applyAlignment="0" applyProtection="0"/>
    <xf numFmtId="0" fontId="13" fillId="49" borderId="35" applyNumberFormat="0" applyFont="0" applyAlignment="0" applyProtection="0"/>
    <xf numFmtId="0" fontId="31" fillId="50" borderId="35" applyNumberForma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32" fillId="52" borderId="34" applyNumberFormat="0" applyAlignment="0" applyProtection="0"/>
    <xf numFmtId="0" fontId="32" fillId="52" borderId="34" applyNumberFormat="0" applyAlignment="0" applyProtection="0"/>
    <xf numFmtId="0" fontId="33" fillId="48" borderId="34" applyNumberFormat="0" applyAlignment="0" applyProtection="0"/>
    <xf numFmtId="0" fontId="32" fillId="52" borderId="34" applyNumberForma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23" fillId="49" borderId="39" applyNumberFormat="0" applyFont="0" applyAlignment="0" applyProtection="0"/>
    <xf numFmtId="0" fontId="23" fillId="49" borderId="39" applyNumberFormat="0" applyFont="0" applyAlignment="0" applyProtection="0"/>
    <xf numFmtId="0" fontId="23" fillId="49" borderId="39" applyNumberFormat="0" applyFont="0" applyAlignment="0" applyProtection="0"/>
    <xf numFmtId="0" fontId="23" fillId="49" borderId="39" applyNumberFormat="0" applyFont="0" applyAlignment="0" applyProtection="0"/>
    <xf numFmtId="0" fontId="23" fillId="49" borderId="39" applyNumberFormat="0" applyFont="0" applyAlignment="0" applyProtection="0"/>
    <xf numFmtId="0" fontId="13" fillId="51" borderId="39" applyNumberForma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23" fillId="49" borderId="39" applyNumberFormat="0" applyFont="0" applyAlignment="0" applyProtection="0"/>
    <xf numFmtId="0" fontId="14" fillId="50" borderId="39" applyNumberFormat="0" applyAlignment="0" applyProtection="0"/>
    <xf numFmtId="0" fontId="14" fillId="50" borderId="39" applyNumberFormat="0" applyAlignment="0" applyProtection="0"/>
    <xf numFmtId="0" fontId="5" fillId="0" borderId="0"/>
    <xf numFmtId="0" fontId="5" fillId="0" borderId="0"/>
    <xf numFmtId="0" fontId="5" fillId="0" borderId="0"/>
    <xf numFmtId="0" fontId="5" fillId="0" borderId="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27" fillId="48" borderId="23" applyNumberForma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29" fillId="48" borderId="24" applyNumberFormat="0" applyAlignment="0" applyProtection="0"/>
    <xf numFmtId="0" fontId="13" fillId="49" borderId="25" applyNumberFormat="0" applyFont="0" applyAlignment="0" applyProtection="0"/>
    <xf numFmtId="0" fontId="30" fillId="50" borderId="25" applyNumberFormat="0" applyAlignment="0" applyProtection="0"/>
    <xf numFmtId="0" fontId="14"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13" fillId="51"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4" fillId="49" borderId="25" applyNumberFormat="0" applyFont="0" applyAlignment="0" applyProtection="0"/>
    <xf numFmtId="0" fontId="13" fillId="51" borderId="25" applyNumberFormat="0" applyAlignment="0" applyProtection="0"/>
    <xf numFmtId="0" fontId="13" fillId="49" borderId="25" applyNumberFormat="0" applyFont="0" applyAlignment="0" applyProtection="0"/>
    <xf numFmtId="0" fontId="31" fillId="50" borderId="25" applyNumberForma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32" fillId="52" borderId="24" applyNumberFormat="0" applyAlignment="0" applyProtection="0"/>
    <xf numFmtId="0" fontId="32" fillId="52" borderId="24" applyNumberFormat="0" applyAlignment="0" applyProtection="0"/>
    <xf numFmtId="0" fontId="33" fillId="48" borderId="24" applyNumberFormat="0" applyAlignment="0" applyProtection="0"/>
    <xf numFmtId="0" fontId="32" fillId="52" borderId="24" applyNumberForma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23" fillId="49" borderId="30" applyNumberFormat="0" applyFont="0" applyAlignment="0" applyProtection="0"/>
    <xf numFmtId="0" fontId="23" fillId="49" borderId="30" applyNumberFormat="0" applyFont="0" applyAlignment="0" applyProtection="0"/>
    <xf numFmtId="0" fontId="23" fillId="49" borderId="30" applyNumberFormat="0" applyFont="0" applyAlignment="0" applyProtection="0"/>
    <xf numFmtId="0" fontId="23" fillId="49" borderId="30" applyNumberFormat="0" applyFont="0" applyAlignment="0" applyProtection="0"/>
    <xf numFmtId="0" fontId="23" fillId="49" borderId="30" applyNumberFormat="0" applyFont="0" applyAlignment="0" applyProtection="0"/>
    <xf numFmtId="0" fontId="13" fillId="51" borderId="30" applyNumberForma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23" fillId="49" borderId="30" applyNumberFormat="0" applyFont="0" applyAlignment="0" applyProtection="0"/>
    <xf numFmtId="0" fontId="14" fillId="50" borderId="30" applyNumberFormat="0" applyAlignment="0" applyProtection="0"/>
    <xf numFmtId="0" fontId="14" fillId="50" borderId="30" applyNumberFormat="0" applyAlignment="0" applyProtection="0"/>
    <xf numFmtId="0" fontId="5" fillId="0" borderId="0"/>
    <xf numFmtId="0" fontId="5" fillId="0" borderId="0"/>
    <xf numFmtId="0" fontId="5" fillId="0" borderId="0"/>
    <xf numFmtId="0" fontId="5" fillId="0" borderId="0"/>
    <xf numFmtId="0" fontId="5" fillId="0" borderId="0"/>
    <xf numFmtId="0" fontId="41" fillId="19" borderId="57" applyNumberFormat="0" applyAlignment="0" applyProtection="0"/>
    <xf numFmtId="0" fontId="5" fillId="0" borderId="0"/>
    <xf numFmtId="0" fontId="4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27" fillId="48" borderId="74" applyNumberFormat="0" applyAlignment="0" applyProtection="0"/>
    <xf numFmtId="0" fontId="41" fillId="19" borderId="51" applyNumberFormat="0" applyAlignment="0" applyProtection="0"/>
    <xf numFmtId="0" fontId="42" fillId="0" borderId="53" applyNumberFormat="0" applyFill="0" applyAlignment="0" applyProtection="0"/>
    <xf numFmtId="0" fontId="5" fillId="0" borderId="0"/>
    <xf numFmtId="0" fontId="5" fillId="0" borderId="0"/>
    <xf numFmtId="0" fontId="29" fillId="48" borderId="75" applyNumberFormat="0" applyAlignment="0" applyProtection="0"/>
    <xf numFmtId="0" fontId="13" fillId="49" borderId="76" applyNumberFormat="0" applyFont="0" applyAlignment="0" applyProtection="0"/>
    <xf numFmtId="0" fontId="5" fillId="0" borderId="0"/>
    <xf numFmtId="0" fontId="5" fillId="0" borderId="0"/>
    <xf numFmtId="0" fontId="30" fillId="50" borderId="76" applyNumberFormat="0" applyAlignment="0" applyProtection="0"/>
    <xf numFmtId="0" fontId="14" fillId="49" borderId="76" applyNumberFormat="0" applyFont="0" applyAlignment="0" applyProtection="0"/>
    <xf numFmtId="0" fontId="53" fillId="18" borderId="66" applyNumberFormat="0" applyAlignment="0" applyProtection="0"/>
    <xf numFmtId="0" fontId="53" fillId="19" borderId="66" applyNumberFormat="0" applyAlignment="0" applyProtection="0"/>
    <xf numFmtId="0" fontId="53" fillId="18" borderId="66" applyNumberFormat="0" applyAlignment="0" applyProtection="0"/>
    <xf numFmtId="0" fontId="13" fillId="51" borderId="76" applyNumberFormat="0" applyAlignment="0" applyProtection="0"/>
    <xf numFmtId="0" fontId="41" fillId="19" borderId="42" applyNumberFormat="0" applyAlignment="0" applyProtection="0"/>
    <xf numFmtId="0" fontId="42" fillId="0" borderId="44" applyNumberFormat="0" applyFill="0" applyAlignment="0" applyProtection="0"/>
    <xf numFmtId="0" fontId="13" fillId="49" borderId="76" applyNumberFormat="0" applyFont="0" applyAlignment="0" applyProtection="0"/>
    <xf numFmtId="0" fontId="5" fillId="0" borderId="0"/>
    <xf numFmtId="0" fontId="5" fillId="0" borderId="0"/>
    <xf numFmtId="0" fontId="14" fillId="49" borderId="76" applyNumberFormat="0" applyFont="0" applyAlignment="0" applyProtection="0"/>
    <xf numFmtId="0" fontId="13" fillId="51" borderId="76" applyNumberFormat="0" applyAlignment="0" applyProtection="0"/>
    <xf numFmtId="0" fontId="5" fillId="0" borderId="0"/>
    <xf numFmtId="0" fontId="5" fillId="0" borderId="0"/>
    <xf numFmtId="0" fontId="13" fillId="49" borderId="76" applyNumberFormat="0" applyFont="0" applyAlignment="0" applyProtection="0"/>
    <xf numFmtId="0" fontId="31" fillId="50" borderId="76" applyNumberFormat="0" applyAlignment="0" applyProtection="0"/>
    <xf numFmtId="0" fontId="53" fillId="18" borderId="57" applyNumberFormat="0" applyAlignment="0" applyProtection="0"/>
    <xf numFmtId="0" fontId="53" fillId="18" borderId="57" applyNumberFormat="0" applyAlignment="0" applyProtection="0"/>
    <xf numFmtId="0" fontId="53" fillId="19" borderId="57" applyNumberFormat="0" applyAlignment="0" applyProtection="0"/>
    <xf numFmtId="0" fontId="53" fillId="18" borderId="57" applyNumberFormat="0" applyAlignment="0" applyProtection="0"/>
    <xf numFmtId="0" fontId="41" fillId="19" borderId="34" applyNumberFormat="0" applyAlignment="0" applyProtection="0"/>
    <xf numFmtId="0" fontId="42" fillId="0" borderId="36" applyNumberFormat="0" applyFill="0" applyAlignment="0" applyProtection="0"/>
    <xf numFmtId="0" fontId="13" fillId="49" borderId="76" applyNumberFormat="0" applyFont="0" applyAlignment="0" applyProtection="0"/>
    <xf numFmtId="0" fontId="5" fillId="0" borderId="0"/>
    <xf numFmtId="0" fontId="32" fillId="52" borderId="75" applyNumberFormat="0" applyAlignment="0" applyProtection="0"/>
    <xf numFmtId="0" fontId="32" fillId="52" borderId="75" applyNumberFormat="0" applyAlignment="0" applyProtection="0"/>
    <xf numFmtId="0" fontId="5" fillId="0" borderId="0"/>
    <xf numFmtId="0" fontId="5" fillId="0" borderId="0"/>
    <xf numFmtId="0" fontId="33" fillId="48" borderId="75" applyNumberFormat="0" applyAlignment="0" applyProtection="0"/>
    <xf numFmtId="0" fontId="54" fillId="48" borderId="65" applyNumberFormat="0" applyAlignment="0" applyProtection="0"/>
    <xf numFmtId="0" fontId="53" fillId="18" borderId="51" applyNumberFormat="0" applyAlignment="0" applyProtection="0"/>
    <xf numFmtId="0" fontId="53" fillId="19" borderId="51" applyNumberFormat="0" applyAlignment="0" applyProtection="0"/>
    <xf numFmtId="0" fontId="53" fillId="18" borderId="51" applyNumberFormat="0" applyAlignment="0" applyProtection="0"/>
    <xf numFmtId="0" fontId="54" fillId="48" borderId="65" applyNumberFormat="0" applyAlignment="0" applyProtection="0"/>
    <xf numFmtId="0" fontId="27" fillId="48" borderId="65" applyNumberFormat="0" applyAlignment="0" applyProtection="0"/>
    <xf numFmtId="0" fontId="41" fillId="19" borderId="24" applyNumberFormat="0" applyAlignment="0" applyProtection="0"/>
    <xf numFmtId="0" fontId="42" fillId="0" borderId="26" applyNumberFormat="0" applyFill="0" applyAlignment="0" applyProtection="0"/>
    <xf numFmtId="0" fontId="5" fillId="0" borderId="0"/>
    <xf numFmtId="0" fontId="33" fillId="48" borderId="66" applyNumberFormat="0" applyAlignment="0" applyProtection="0"/>
    <xf numFmtId="0" fontId="33" fillId="52" borderId="66" applyNumberFormat="0" applyAlignment="0" applyProtection="0"/>
    <xf numFmtId="0" fontId="5" fillId="0" borderId="0"/>
    <xf numFmtId="0" fontId="5" fillId="0" borderId="0"/>
    <xf numFmtId="0" fontId="29" fillId="48" borderId="66" applyNumberFormat="0" applyAlignment="0" applyProtection="0"/>
    <xf numFmtId="0" fontId="32" fillId="52" borderId="75" applyNumberFormat="0" applyAlignment="0" applyProtection="0"/>
    <xf numFmtId="0" fontId="53" fillId="18" borderId="42" applyNumberFormat="0" applyAlignment="0" applyProtection="0"/>
    <xf numFmtId="0" fontId="53" fillId="18" borderId="42" applyNumberFormat="0" applyAlignment="0" applyProtection="0"/>
    <xf numFmtId="0" fontId="53" fillId="19" borderId="42" applyNumberFormat="0" applyAlignment="0" applyProtection="0"/>
    <xf numFmtId="0" fontId="53" fillId="18" borderId="42" applyNumberFormat="0" applyAlignment="0" applyProtection="0"/>
    <xf numFmtId="0" fontId="54" fillId="52" borderId="56" applyNumberFormat="0" applyAlignment="0" applyProtection="0"/>
    <xf numFmtId="0" fontId="54" fillId="48" borderId="56" applyNumberFormat="0" applyAlignment="0" applyProtection="0"/>
    <xf numFmtId="0" fontId="54" fillId="52" borderId="56" applyNumberFormat="0" applyAlignment="0" applyProtection="0"/>
    <xf numFmtId="0" fontId="27" fillId="48" borderId="56" applyNumberFormat="0" applyAlignment="0" applyProtection="0"/>
    <xf numFmtId="0" fontId="54" fillId="52" borderId="56" applyNumberFormat="0" applyAlignment="0" applyProtection="0"/>
    <xf numFmtId="0" fontId="54" fillId="60" borderId="56" applyNumberFormat="0" applyAlignment="0" applyProtection="0"/>
    <xf numFmtId="0" fontId="33" fillId="48" borderId="57" applyNumberFormat="0" applyAlignment="0" applyProtection="0"/>
    <xf numFmtId="0" fontId="5" fillId="0" borderId="0"/>
    <xf numFmtId="0" fontId="5" fillId="0" borderId="0"/>
    <xf numFmtId="0" fontId="33" fillId="52" borderId="57" applyNumberFormat="0" applyAlignment="0" applyProtection="0"/>
    <xf numFmtId="0" fontId="54" fillId="48" borderId="50" applyNumberFormat="0" applyAlignment="0" applyProtection="0"/>
    <xf numFmtId="0" fontId="53" fillId="18" borderId="34" applyNumberFormat="0" applyAlignment="0" applyProtection="0"/>
    <xf numFmtId="0" fontId="53" fillId="18" borderId="34" applyNumberFormat="0" applyAlignment="0" applyProtection="0"/>
    <xf numFmtId="0" fontId="53" fillId="19" borderId="34" applyNumberFormat="0" applyAlignment="0" applyProtection="0"/>
    <xf numFmtId="0" fontId="53" fillId="18" borderId="34" applyNumberFormat="0" applyAlignment="0" applyProtection="0"/>
    <xf numFmtId="0" fontId="54" fillId="48" borderId="50" applyNumberFormat="0" applyAlignment="0" applyProtection="0"/>
    <xf numFmtId="0" fontId="54" fillId="52" borderId="50" applyNumberFormat="0" applyAlignment="0" applyProtection="0"/>
    <xf numFmtId="0" fontId="27" fillId="48" borderId="50" applyNumberFormat="0" applyAlignment="0" applyProtection="0"/>
    <xf numFmtId="0" fontId="54" fillId="52" borderId="50" applyNumberFormat="0" applyAlignment="0" applyProtection="0"/>
    <xf numFmtId="0" fontId="54" fillId="60" borderId="50" applyNumberFormat="0" applyAlignment="0" applyProtection="0"/>
    <xf numFmtId="0" fontId="33" fillId="48" borderId="51" applyNumberFormat="0" applyAlignment="0" applyProtection="0"/>
    <xf numFmtId="0" fontId="33" fillId="52" borderId="51" applyNumberFormat="0" applyAlignment="0" applyProtection="0"/>
    <xf numFmtId="0" fontId="29" fillId="48" borderId="51" applyNumberFormat="0" applyAlignment="0" applyProtection="0"/>
    <xf numFmtId="0" fontId="54" fillId="48" borderId="41" applyNumberFormat="0" applyAlignment="0" applyProtection="0"/>
    <xf numFmtId="0" fontId="54" fillId="48" borderId="41" applyNumberFormat="0" applyAlignment="0" applyProtection="0"/>
    <xf numFmtId="0" fontId="53" fillId="18" borderId="24" applyNumberFormat="0" applyAlignment="0" applyProtection="0"/>
    <xf numFmtId="0" fontId="53" fillId="18" borderId="24" applyNumberFormat="0" applyAlignment="0" applyProtection="0"/>
    <xf numFmtId="0" fontId="53" fillId="19" borderId="24" applyNumberFormat="0" applyAlignment="0" applyProtection="0"/>
    <xf numFmtId="0" fontId="53" fillId="18" borderId="24" applyNumberFormat="0" applyAlignment="0" applyProtection="0"/>
    <xf numFmtId="0" fontId="54" fillId="52" borderId="41" applyNumberFormat="0" applyAlignment="0" applyProtection="0"/>
    <xf numFmtId="0" fontId="27" fillId="48" borderId="41" applyNumberFormat="0" applyAlignment="0" applyProtection="0"/>
    <xf numFmtId="0" fontId="54" fillId="52" borderId="41" applyNumberFormat="0" applyAlignment="0" applyProtection="0"/>
    <xf numFmtId="0" fontId="54" fillId="60" borderId="41" applyNumberFormat="0" applyAlignment="0" applyProtection="0"/>
    <xf numFmtId="0" fontId="33" fillId="48" borderId="42" applyNumberFormat="0" applyAlignment="0" applyProtection="0"/>
    <xf numFmtId="0" fontId="33" fillId="52" borderId="42" applyNumberFormat="0" applyAlignment="0" applyProtection="0"/>
    <xf numFmtId="0" fontId="29" fillId="48" borderId="42" applyNumberFormat="0" applyAlignment="0" applyProtection="0"/>
    <xf numFmtId="0" fontId="54" fillId="48" borderId="33" applyNumberFormat="0" applyAlignment="0" applyProtection="0"/>
    <xf numFmtId="0" fontId="54" fillId="52" borderId="33" applyNumberFormat="0" applyAlignment="0" applyProtection="0"/>
    <xf numFmtId="0" fontId="54" fillId="48" borderId="33" applyNumberFormat="0" applyAlignment="0" applyProtection="0"/>
    <xf numFmtId="0" fontId="54" fillId="52" borderId="33" applyNumberFormat="0" applyAlignment="0" applyProtection="0"/>
    <xf numFmtId="0" fontId="27" fillId="48" borderId="33" applyNumberFormat="0" applyAlignment="0" applyProtection="0"/>
    <xf numFmtId="0" fontId="54" fillId="52" borderId="33" applyNumberFormat="0" applyAlignment="0" applyProtection="0"/>
    <xf numFmtId="0" fontId="54" fillId="60" borderId="33" applyNumberFormat="0" applyAlignment="0" applyProtection="0"/>
    <xf numFmtId="0" fontId="33" fillId="48" borderId="34" applyNumberFormat="0" applyAlignment="0" applyProtection="0"/>
    <xf numFmtId="0" fontId="33" fillId="52" borderId="34" applyNumberFormat="0" applyAlignment="0" applyProtection="0"/>
    <xf numFmtId="0" fontId="29" fillId="48" borderId="34" applyNumberFormat="0" applyAlignment="0" applyProtection="0"/>
    <xf numFmtId="0" fontId="29" fillId="48" borderId="57" applyNumberFormat="0" applyAlignment="0" applyProtection="0"/>
    <xf numFmtId="0" fontId="54" fillId="48"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27" fillId="48" borderId="23" applyNumberFormat="0" applyAlignment="0" applyProtection="0"/>
    <xf numFmtId="0" fontId="54" fillId="52" borderId="23" applyNumberFormat="0" applyAlignment="0" applyProtection="0"/>
    <xf numFmtId="0" fontId="54" fillId="60" borderId="23" applyNumberFormat="0" applyAlignment="0" applyProtection="0"/>
    <xf numFmtId="0" fontId="33" fillId="48" borderId="24" applyNumberFormat="0" applyAlignment="0" applyProtection="0"/>
    <xf numFmtId="0" fontId="33" fillId="52" borderId="24" applyNumberFormat="0" applyAlignment="0" applyProtection="0"/>
    <xf numFmtId="0" fontId="29" fillId="48" borderId="24" applyNumberFormat="0" applyAlignment="0" applyProtection="0"/>
    <xf numFmtId="0" fontId="29" fillId="48" borderId="29" applyNumberFormat="0" applyAlignment="0" applyProtection="0"/>
    <xf numFmtId="0" fontId="33" fillId="52" borderId="29" applyNumberFormat="0" applyAlignment="0" applyProtection="0"/>
    <xf numFmtId="0" fontId="33" fillId="48" borderId="29" applyNumberFormat="0" applyAlignment="0" applyProtection="0"/>
    <xf numFmtId="0" fontId="54" fillId="60" borderId="28" applyNumberFormat="0" applyAlignment="0" applyProtection="0"/>
    <xf numFmtId="0" fontId="54" fillId="52" borderId="28" applyNumberFormat="0" applyAlignment="0" applyProtection="0"/>
    <xf numFmtId="0" fontId="27" fillId="48" borderId="28" applyNumberFormat="0" applyAlignment="0" applyProtection="0"/>
    <xf numFmtId="0" fontId="54" fillId="52" borderId="28" applyNumberFormat="0" applyAlignment="0" applyProtection="0"/>
    <xf numFmtId="0" fontId="54" fillId="48" borderId="28" applyNumberFormat="0" applyAlignment="0" applyProtection="0"/>
    <xf numFmtId="0" fontId="54" fillId="52" borderId="28" applyNumberFormat="0" applyAlignment="0" applyProtection="0"/>
    <xf numFmtId="0" fontId="54" fillId="48" borderId="28" applyNumberFormat="0" applyAlignment="0" applyProtection="0"/>
    <xf numFmtId="0" fontId="29" fillId="48" borderId="38" applyNumberFormat="0" applyAlignment="0" applyProtection="0"/>
    <xf numFmtId="0" fontId="33" fillId="52" borderId="38" applyNumberFormat="0" applyAlignment="0" applyProtection="0"/>
    <xf numFmtId="0" fontId="33" fillId="48" borderId="38" applyNumberFormat="0" applyAlignment="0" applyProtection="0"/>
    <xf numFmtId="0" fontId="54" fillId="60" borderId="37" applyNumberFormat="0" applyAlignment="0" applyProtection="0"/>
    <xf numFmtId="0" fontId="54" fillId="52" borderId="37" applyNumberFormat="0" applyAlignment="0" applyProtection="0"/>
    <xf numFmtId="0" fontId="27" fillId="48" borderId="37" applyNumberFormat="0" applyAlignment="0" applyProtection="0"/>
    <xf numFmtId="0" fontId="54" fillId="52" borderId="37" applyNumberFormat="0" applyAlignment="0" applyProtection="0"/>
    <xf numFmtId="0" fontId="54" fillId="48" borderId="37" applyNumberFormat="0" applyAlignment="0" applyProtection="0"/>
    <xf numFmtId="0" fontId="54" fillId="52" borderId="37" applyNumberFormat="0" applyAlignment="0" applyProtection="0"/>
    <xf numFmtId="0" fontId="29" fillId="48" borderId="46" applyNumberFormat="0" applyAlignment="0" applyProtection="0"/>
    <xf numFmtId="0" fontId="33" fillId="52" borderId="46" applyNumberFormat="0" applyAlignment="0" applyProtection="0"/>
    <xf numFmtId="0" fontId="33" fillId="48" borderId="46" applyNumberFormat="0" applyAlignment="0" applyProtection="0"/>
    <xf numFmtId="0" fontId="54" fillId="60" borderId="45" applyNumberFormat="0" applyAlignment="0" applyProtection="0"/>
    <xf numFmtId="0" fontId="54" fillId="52" borderId="45" applyNumberFormat="0" applyAlignment="0" applyProtection="0"/>
    <xf numFmtId="0" fontId="27" fillId="48" borderId="45" applyNumberFormat="0" applyAlignment="0" applyProtection="0"/>
    <xf numFmtId="0" fontId="54" fillId="52" borderId="45" applyNumberFormat="0" applyAlignment="0" applyProtection="0"/>
    <xf numFmtId="0" fontId="54" fillId="48" borderId="45" applyNumberFormat="0" applyAlignment="0" applyProtection="0"/>
    <xf numFmtId="0" fontId="53" fillId="18" borderId="29" applyNumberFormat="0" applyAlignment="0" applyProtection="0"/>
    <xf numFmtId="0" fontId="53" fillId="19" borderId="29" applyNumberFormat="0" applyAlignment="0" applyProtection="0"/>
    <xf numFmtId="0" fontId="53" fillId="18" borderId="29" applyNumberFormat="0" applyAlignment="0" applyProtection="0"/>
    <xf numFmtId="0" fontId="53" fillId="18" borderId="29" applyNumberFormat="0" applyAlignment="0" applyProtection="0"/>
    <xf numFmtId="0" fontId="54" fillId="48" borderId="45" applyNumberFormat="0" applyAlignment="0" applyProtection="0"/>
    <xf numFmtId="0" fontId="29" fillId="48" borderId="51" applyNumberFormat="0" applyAlignment="0" applyProtection="0"/>
    <xf numFmtId="0" fontId="33" fillId="52" borderId="51" applyNumberFormat="0" applyAlignment="0" applyProtection="0"/>
    <xf numFmtId="0" fontId="5" fillId="0" borderId="0"/>
    <xf numFmtId="0" fontId="5" fillId="0" borderId="0"/>
    <xf numFmtId="0" fontId="33" fillId="48" borderId="51" applyNumberFormat="0" applyAlignment="0" applyProtection="0"/>
    <xf numFmtId="0" fontId="54" fillId="60" borderId="50" applyNumberFormat="0" applyAlignment="0" applyProtection="0"/>
    <xf numFmtId="0" fontId="54" fillId="52" borderId="50" applyNumberFormat="0" applyAlignment="0" applyProtection="0"/>
    <xf numFmtId="0" fontId="27" fillId="48" borderId="50" applyNumberFormat="0" applyAlignment="0" applyProtection="0"/>
    <xf numFmtId="0" fontId="54" fillId="52" borderId="50" applyNumberFormat="0" applyAlignment="0" applyProtection="0"/>
    <xf numFmtId="0" fontId="54" fillId="48" borderId="50" applyNumberFormat="0" applyAlignment="0" applyProtection="0"/>
    <xf numFmtId="0" fontId="53" fillId="18" borderId="38" applyNumberFormat="0" applyAlignment="0" applyProtection="0"/>
    <xf numFmtId="0" fontId="53" fillId="19" borderId="38" applyNumberFormat="0" applyAlignment="0" applyProtection="0"/>
    <xf numFmtId="0" fontId="53" fillId="18" borderId="38" applyNumberFormat="0" applyAlignment="0" applyProtection="0"/>
    <xf numFmtId="0" fontId="53" fillId="18" borderId="38" applyNumberFormat="0" applyAlignment="0" applyProtection="0"/>
    <xf numFmtId="0" fontId="54" fillId="48" borderId="50" applyNumberFormat="0" applyAlignment="0" applyProtection="0"/>
    <xf numFmtId="0" fontId="29" fillId="48" borderId="62" applyNumberFormat="0" applyAlignment="0" applyProtection="0"/>
    <xf numFmtId="0" fontId="5" fillId="0" borderId="0"/>
    <xf numFmtId="0" fontId="5" fillId="0" borderId="0"/>
    <xf numFmtId="0" fontId="33" fillId="52" borderId="62" applyNumberFormat="0" applyAlignment="0" applyProtection="0"/>
    <xf numFmtId="0" fontId="33" fillId="48" borderId="62" applyNumberFormat="0" applyAlignment="0" applyProtection="0"/>
    <xf numFmtId="0" fontId="54" fillId="60" borderId="61" applyNumberFormat="0" applyAlignment="0" applyProtection="0"/>
    <xf numFmtId="0" fontId="5" fillId="0" borderId="0"/>
    <xf numFmtId="0" fontId="54" fillId="52" borderId="61" applyNumberFormat="0" applyAlignment="0" applyProtection="0"/>
    <xf numFmtId="0" fontId="53" fillId="18" borderId="46" applyNumberFormat="0" applyAlignment="0" applyProtection="0"/>
    <xf numFmtId="0" fontId="53" fillId="19" borderId="46" applyNumberFormat="0" applyAlignment="0" applyProtection="0"/>
    <xf numFmtId="0" fontId="53" fillId="18" borderId="46" applyNumberFormat="0" applyAlignment="0" applyProtection="0"/>
    <xf numFmtId="0" fontId="53" fillId="18" borderId="46" applyNumberFormat="0" applyAlignment="0" applyProtection="0"/>
    <xf numFmtId="0" fontId="29" fillId="48" borderId="71" applyNumberFormat="0" applyAlignment="0" applyProtection="0"/>
    <xf numFmtId="0" fontId="5" fillId="0" borderId="0"/>
    <xf numFmtId="0" fontId="5" fillId="0" borderId="0"/>
    <xf numFmtId="0" fontId="33" fillId="52" borderId="71" applyNumberFormat="0" applyAlignment="0" applyProtection="0"/>
    <xf numFmtId="0" fontId="33" fillId="48" borderId="71" applyNumberFormat="0" applyAlignment="0" applyProtection="0"/>
    <xf numFmtId="0" fontId="5" fillId="0" borderId="0"/>
    <xf numFmtId="0" fontId="27" fillId="48" borderId="70" applyNumberFormat="0" applyAlignment="0" applyProtection="0"/>
    <xf numFmtId="0" fontId="42" fillId="0" borderId="31" applyNumberFormat="0" applyFill="0" applyAlignment="0" applyProtection="0"/>
    <xf numFmtId="0" fontId="41" fillId="19" borderId="29" applyNumberFormat="0" applyAlignment="0" applyProtection="0"/>
    <xf numFmtId="0" fontId="54" fillId="48" borderId="70" applyNumberFormat="0" applyAlignment="0" applyProtection="0"/>
    <xf numFmtId="0" fontId="53" fillId="18" borderId="51" applyNumberFormat="0" applyAlignment="0" applyProtection="0"/>
    <xf numFmtId="0" fontId="53" fillId="19" borderId="51" applyNumberFormat="0" applyAlignment="0" applyProtection="0"/>
    <xf numFmtId="0" fontId="53" fillId="18" borderId="51" applyNumberFormat="0" applyAlignment="0" applyProtection="0"/>
    <xf numFmtId="0" fontId="54" fillId="52" borderId="70" applyNumberFormat="0" applyAlignment="0" applyProtection="0"/>
    <xf numFmtId="0" fontId="5" fillId="0" borderId="0"/>
    <xf numFmtId="0" fontId="5" fillId="0" borderId="0"/>
    <xf numFmtId="0" fontId="5" fillId="0" borderId="0"/>
    <xf numFmtId="0" fontId="5" fillId="0" borderId="0"/>
    <xf numFmtId="0" fontId="42" fillId="0" borderId="40" applyNumberFormat="0" applyFill="0" applyAlignment="0" applyProtection="0"/>
    <xf numFmtId="0" fontId="41" fillId="19" borderId="38" applyNumberFormat="0" applyAlignment="0" applyProtection="0"/>
    <xf numFmtId="0" fontId="53" fillId="18" borderId="62" applyNumberFormat="0" applyAlignment="0" applyProtection="0"/>
    <xf numFmtId="0" fontId="53" fillId="19" borderId="62" applyNumberFormat="0" applyAlignment="0" applyProtection="0"/>
    <xf numFmtId="0" fontId="53" fillId="18" borderId="62" applyNumberFormat="0" applyAlignment="0" applyProtection="0"/>
    <xf numFmtId="0" fontId="5" fillId="0" borderId="0"/>
    <xf numFmtId="0" fontId="5" fillId="0" borderId="0"/>
    <xf numFmtId="0" fontId="5" fillId="0" borderId="0"/>
    <xf numFmtId="0" fontId="5" fillId="0" borderId="0"/>
    <xf numFmtId="0" fontId="42" fillId="0" borderId="48" applyNumberFormat="0" applyFill="0" applyAlignment="0" applyProtection="0"/>
    <xf numFmtId="0" fontId="41" fillId="19" borderId="46" applyNumberFormat="0" applyAlignment="0" applyProtection="0"/>
    <xf numFmtId="0" fontId="53" fillId="18" borderId="71" applyNumberFormat="0" applyAlignment="0" applyProtection="0"/>
    <xf numFmtId="0" fontId="53" fillId="19" borderId="71" applyNumberFormat="0" applyAlignment="0" applyProtection="0"/>
    <xf numFmtId="0" fontId="53"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42" fillId="0" borderId="53" applyNumberFormat="0" applyFill="0" applyAlignment="0" applyProtection="0"/>
    <xf numFmtId="0" fontId="5" fillId="0" borderId="0"/>
    <xf numFmtId="0" fontId="41" fillId="19" borderId="51" applyNumberFormat="0" applyAlignment="0" applyProtection="0"/>
    <xf numFmtId="0" fontId="5" fillId="0" borderId="0"/>
    <xf numFmtId="0" fontId="5" fillId="0" borderId="0"/>
    <xf numFmtId="0" fontId="5" fillId="0" borderId="0"/>
    <xf numFmtId="0" fontId="5" fillId="0" borderId="0"/>
    <xf numFmtId="0" fontId="42" fillId="0" borderId="64" applyNumberFormat="0" applyFill="0" applyAlignment="0" applyProtection="0"/>
    <xf numFmtId="0" fontId="5" fillId="0" borderId="0"/>
    <xf numFmtId="0" fontId="14" fillId="50" borderId="25" applyNumberFormat="0" applyAlignment="0" applyProtection="0"/>
    <xf numFmtId="0" fontId="14" fillId="50" borderId="25" applyNumberFormat="0" applyAlignment="0" applyProtection="0"/>
    <xf numFmtId="0" fontId="2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51" borderId="25" applyNumberForma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2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13" fillId="49" borderId="25" applyNumberFormat="0" applyFont="0" applyAlignment="0" applyProtection="0"/>
    <xf numFmtId="0" fontId="5" fillId="0" borderId="0"/>
    <xf numFmtId="0" fontId="5" fillId="0" borderId="0"/>
    <xf numFmtId="0" fontId="5" fillId="0" borderId="0"/>
    <xf numFmtId="0" fontId="5" fillId="0" borderId="0"/>
    <xf numFmtId="0" fontId="14" fillId="50" borderId="35" applyNumberFormat="0" applyAlignment="0" applyProtection="0"/>
    <xf numFmtId="0" fontId="14" fillId="50" borderId="35" applyNumberFormat="0" applyAlignment="0" applyProtection="0"/>
    <xf numFmtId="0" fontId="2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51" borderId="35" applyNumberFormat="0" applyAlignment="0" applyProtection="0"/>
    <xf numFmtId="0" fontId="23" fillId="49" borderId="35" applyNumberFormat="0" applyFont="0" applyAlignment="0" applyProtection="0"/>
    <xf numFmtId="0" fontId="23" fillId="49" borderId="35" applyNumberFormat="0" applyFont="0" applyAlignment="0" applyProtection="0"/>
    <xf numFmtId="0" fontId="23" fillId="49" borderId="35" applyNumberFormat="0" applyFont="0" applyAlignment="0" applyProtection="0"/>
    <xf numFmtId="0" fontId="23" fillId="49" borderId="35" applyNumberFormat="0" applyFont="0" applyAlignment="0" applyProtection="0"/>
    <xf numFmtId="0" fontId="2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32" fillId="52" borderId="29" applyNumberFormat="0" applyAlignment="0" applyProtection="0"/>
    <xf numFmtId="0" fontId="33" fillId="48" borderId="29" applyNumberFormat="0" applyAlignment="0" applyProtection="0"/>
    <xf numFmtId="0" fontId="32" fillId="52" borderId="29" applyNumberFormat="0" applyAlignment="0" applyProtection="0"/>
    <xf numFmtId="0" fontId="32" fillId="52" borderId="29" applyNumberForma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31" fillId="50" borderId="30" applyNumberFormat="0" applyAlignment="0" applyProtection="0"/>
    <xf numFmtId="0" fontId="13" fillId="49" borderId="30" applyNumberFormat="0" applyFont="0" applyAlignment="0" applyProtection="0"/>
    <xf numFmtId="0" fontId="13" fillId="51" borderId="30" applyNumberFormat="0" applyAlignment="0" applyProtection="0"/>
    <xf numFmtId="0" fontId="14"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49" borderId="30" applyNumberFormat="0" applyFont="0" applyAlignment="0" applyProtection="0"/>
    <xf numFmtId="0" fontId="13" fillId="51" borderId="30" applyNumberFormat="0" applyAlignment="0" applyProtection="0"/>
    <xf numFmtId="0" fontId="13" fillId="51" borderId="30" applyNumberFormat="0" applyAlignment="0" applyProtection="0"/>
    <xf numFmtId="0" fontId="13" fillId="49" borderId="30" applyNumberFormat="0" applyFont="0" applyAlignment="0" applyProtection="0"/>
    <xf numFmtId="0" fontId="14" fillId="49" borderId="30" applyNumberFormat="0" applyFont="0" applyAlignment="0" applyProtection="0"/>
    <xf numFmtId="0" fontId="30" fillId="50" borderId="30" applyNumberFormat="0" applyAlignment="0" applyProtection="0"/>
    <xf numFmtId="0" fontId="13" fillId="49" borderId="30" applyNumberFormat="0" applyFont="0" applyAlignment="0" applyProtection="0"/>
    <xf numFmtId="0" fontId="29" fillId="48" borderId="29" applyNumberForma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27" fillId="48" borderId="28" applyNumberForma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13" fillId="49" borderId="35" applyNumberFormat="0" applyFont="0" applyAlignment="0" applyProtection="0"/>
    <xf numFmtId="0" fontId="5" fillId="0" borderId="0"/>
    <xf numFmtId="0" fontId="5" fillId="0" borderId="0"/>
    <xf numFmtId="0" fontId="5" fillId="0" borderId="0"/>
    <xf numFmtId="0" fontId="5" fillId="0" borderId="0"/>
    <xf numFmtId="0" fontId="14" fillId="50" borderId="43" applyNumberFormat="0" applyAlignment="0" applyProtection="0"/>
    <xf numFmtId="0" fontId="14" fillId="50" borderId="43" applyNumberFormat="0" applyAlignment="0" applyProtection="0"/>
    <xf numFmtId="0" fontId="2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51" borderId="43" applyNumberFormat="0" applyAlignment="0" applyProtection="0"/>
    <xf numFmtId="0" fontId="23" fillId="49" borderId="43" applyNumberFormat="0" applyFont="0" applyAlignment="0" applyProtection="0"/>
    <xf numFmtId="0" fontId="23" fillId="49" borderId="43" applyNumberFormat="0" applyFont="0" applyAlignment="0" applyProtection="0"/>
    <xf numFmtId="0" fontId="23" fillId="49" borderId="43" applyNumberFormat="0" applyFont="0" applyAlignment="0" applyProtection="0"/>
    <xf numFmtId="0" fontId="23" fillId="49" borderId="43" applyNumberFormat="0" applyFont="0" applyAlignment="0" applyProtection="0"/>
    <xf numFmtId="0" fontId="2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32" fillId="52" borderId="38" applyNumberFormat="0" applyAlignment="0" applyProtection="0"/>
    <xf numFmtId="0" fontId="33" fillId="48" borderId="38" applyNumberFormat="0" applyAlignment="0" applyProtection="0"/>
    <xf numFmtId="0" fontId="32" fillId="52" borderId="38" applyNumberFormat="0" applyAlignment="0" applyProtection="0"/>
    <xf numFmtId="0" fontId="32" fillId="52" borderId="38" applyNumberForma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31" fillId="50" borderId="39" applyNumberFormat="0" applyAlignment="0" applyProtection="0"/>
    <xf numFmtId="0" fontId="13" fillId="49" borderId="39" applyNumberFormat="0" applyFont="0" applyAlignment="0" applyProtection="0"/>
    <xf numFmtId="0" fontId="13" fillId="51" borderId="39" applyNumberFormat="0" applyAlignment="0" applyProtection="0"/>
    <xf numFmtId="0" fontId="14"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49" borderId="39" applyNumberFormat="0" applyFont="0" applyAlignment="0" applyProtection="0"/>
    <xf numFmtId="0" fontId="13" fillId="51" borderId="39" applyNumberFormat="0" applyAlignment="0" applyProtection="0"/>
    <xf numFmtId="0" fontId="13" fillId="51" borderId="39" applyNumberFormat="0" applyAlignment="0" applyProtection="0"/>
    <xf numFmtId="0" fontId="13" fillId="49" borderId="39" applyNumberFormat="0" applyFont="0" applyAlignment="0" applyProtection="0"/>
    <xf numFmtId="0" fontId="14" fillId="49" borderId="39" applyNumberFormat="0" applyFont="0" applyAlignment="0" applyProtection="0"/>
    <xf numFmtId="0" fontId="30" fillId="50" borderId="39" applyNumberFormat="0" applyAlignment="0" applyProtection="0"/>
    <xf numFmtId="0" fontId="13" fillId="49" borderId="39" applyNumberFormat="0" applyFont="0" applyAlignment="0" applyProtection="0"/>
    <xf numFmtId="0" fontId="29" fillId="48" borderId="38" applyNumberForma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27" fillId="48" borderId="37" applyNumberForma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13" fillId="49" borderId="43" applyNumberFormat="0" applyFont="0" applyAlignment="0" applyProtection="0"/>
    <xf numFmtId="0" fontId="41" fillId="19" borderId="75" applyNumberFormat="0" applyAlignment="0" applyProtection="0"/>
    <xf numFmtId="0" fontId="42" fillId="0" borderId="77" applyNumberFormat="0" applyFill="0" applyAlignment="0" applyProtection="0"/>
    <xf numFmtId="0" fontId="5" fillId="0" borderId="0"/>
    <xf numFmtId="0" fontId="5" fillId="0" borderId="0"/>
    <xf numFmtId="0" fontId="14" fillId="50" borderId="52" applyNumberFormat="0" applyAlignment="0" applyProtection="0"/>
    <xf numFmtId="0" fontId="14" fillId="50" borderId="52" applyNumberFormat="0" applyAlignment="0" applyProtection="0"/>
    <xf numFmtId="0" fontId="2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51" borderId="52" applyNumberFormat="0" applyAlignment="0" applyProtection="0"/>
    <xf numFmtId="0" fontId="2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2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52" applyNumberFormat="0" applyFont="0" applyAlignment="0" applyProtection="0"/>
    <xf numFmtId="0" fontId="13" fillId="49" borderId="52" applyNumberFormat="0" applyFont="0" applyAlignment="0" applyProtection="0"/>
    <xf numFmtId="0" fontId="32" fillId="52" borderId="46" applyNumberFormat="0" applyAlignment="0" applyProtection="0"/>
    <xf numFmtId="0" fontId="33" fillId="48" borderId="46" applyNumberFormat="0" applyAlignment="0" applyProtection="0"/>
    <xf numFmtId="0" fontId="32" fillId="52" borderId="46" applyNumberFormat="0" applyAlignment="0" applyProtection="0"/>
    <xf numFmtId="0" fontId="32" fillId="52" borderId="46" applyNumberForma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31" fillId="50" borderId="47" applyNumberFormat="0" applyAlignment="0" applyProtection="0"/>
    <xf numFmtId="0" fontId="13" fillId="49" borderId="47" applyNumberFormat="0" applyFont="0" applyAlignment="0" applyProtection="0"/>
    <xf numFmtId="0" fontId="13" fillId="51" borderId="47" applyNumberFormat="0" applyAlignment="0" applyProtection="0"/>
    <xf numFmtId="0" fontId="14"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49" borderId="47" applyNumberFormat="0" applyFont="0" applyAlignment="0" applyProtection="0"/>
    <xf numFmtId="0" fontId="13" fillId="51" borderId="47" applyNumberFormat="0" applyAlignment="0" applyProtection="0"/>
    <xf numFmtId="0" fontId="13" fillId="51" borderId="47" applyNumberFormat="0" applyAlignment="0" applyProtection="0"/>
    <xf numFmtId="0" fontId="13" fillId="49" borderId="47" applyNumberFormat="0" applyFont="0" applyAlignment="0" applyProtection="0"/>
    <xf numFmtId="0" fontId="14" fillId="49" borderId="47" applyNumberFormat="0" applyFont="0" applyAlignment="0" applyProtection="0"/>
    <xf numFmtId="0" fontId="30" fillId="50" borderId="47" applyNumberFormat="0" applyAlignment="0" applyProtection="0"/>
    <xf numFmtId="0" fontId="13" fillId="49" borderId="47" applyNumberFormat="0" applyFont="0" applyAlignment="0" applyProtection="0"/>
    <xf numFmtId="0" fontId="29" fillId="48" borderId="46" applyNumberFormat="0" applyAlignment="0" applyProtection="0"/>
    <xf numFmtId="0" fontId="54" fillId="52" borderId="23" applyNumberFormat="0" applyAlignment="0" applyProtection="0"/>
    <xf numFmtId="0" fontId="54" fillId="52" borderId="23" applyNumberFormat="0" applyAlignment="0" applyProtection="0"/>
    <xf numFmtId="0" fontId="54" fillId="48" borderId="23" applyNumberFormat="0" applyAlignment="0" applyProtection="0"/>
    <xf numFmtId="0" fontId="54" fillId="52" borderId="23"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27" fillId="48" borderId="45"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5" fillId="0" borderId="0"/>
    <xf numFmtId="0" fontId="5" fillId="0" borderId="0"/>
    <xf numFmtId="0" fontId="5" fillId="0" borderId="0"/>
    <xf numFmtId="0" fontId="14" fillId="50" borderId="58" applyNumberFormat="0" applyAlignment="0" applyProtection="0"/>
    <xf numFmtId="0" fontId="14" fillId="50" borderId="58" applyNumberFormat="0" applyAlignment="0" applyProtection="0"/>
    <xf numFmtId="0" fontId="2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51" borderId="58" applyNumberFormat="0" applyAlignment="0" applyProtection="0"/>
    <xf numFmtId="0" fontId="23" fillId="49" borderId="58" applyNumberFormat="0" applyFont="0" applyAlignment="0" applyProtection="0"/>
    <xf numFmtId="0" fontId="23" fillId="49" borderId="58" applyNumberFormat="0" applyFont="0" applyAlignment="0" applyProtection="0"/>
    <xf numFmtId="0" fontId="23" fillId="49" borderId="58" applyNumberFormat="0" applyFont="0" applyAlignment="0" applyProtection="0"/>
    <xf numFmtId="0" fontId="23" fillId="49" borderId="58" applyNumberFormat="0" applyFont="0" applyAlignment="0" applyProtection="0"/>
    <xf numFmtId="0" fontId="23" fillId="49" borderId="58" applyNumberFormat="0" applyFon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6" borderId="27">
      <alignment vertical="center"/>
    </xf>
    <xf numFmtId="0" fontId="53" fillId="19" borderId="24" applyNumberFormat="0" applyAlignment="0" applyProtection="0"/>
    <xf numFmtId="0" fontId="53" fillId="20" borderId="24" applyNumberFormat="0" applyAlignment="0" applyProtection="0"/>
    <xf numFmtId="0" fontId="41" fillId="19" borderId="2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5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32" fillId="52" borderId="51" applyNumberFormat="0" applyAlignment="0" applyProtection="0"/>
    <xf numFmtId="0" fontId="33" fillId="48" borderId="51" applyNumberFormat="0" applyAlignment="0" applyProtection="0"/>
    <xf numFmtId="0" fontId="32" fillId="52" borderId="51" applyNumberFormat="0" applyAlignment="0" applyProtection="0"/>
    <xf numFmtId="0" fontId="53" fillId="18" borderId="51" applyNumberFormat="0" applyAlignment="0" applyProtection="0"/>
    <xf numFmtId="0" fontId="42" fillId="0" borderId="68" applyNumberFormat="0" applyFill="0" applyAlignment="0" applyProtection="0"/>
    <xf numFmtId="0" fontId="5" fillId="0" borderId="0"/>
    <xf numFmtId="0" fontId="54" fillId="52" borderId="65" applyNumberFormat="0" applyAlignment="0" applyProtection="0"/>
    <xf numFmtId="0" fontId="54" fillId="60" borderId="65" applyNumberFormat="0" applyAlignment="0" applyProtection="0"/>
    <xf numFmtId="0" fontId="54" fillId="52" borderId="4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48"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2" borderId="51" applyNumberFormat="0" applyAlignment="0" applyProtection="0"/>
    <xf numFmtId="0" fontId="32" fillId="52" borderId="51"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31" fillId="50" borderId="52" applyNumberFormat="0" applyAlignment="0" applyProtection="0"/>
    <xf numFmtId="0" fontId="13" fillId="49" borderId="52" applyNumberFormat="0" applyFont="0" applyAlignment="0" applyProtection="0"/>
    <xf numFmtId="0" fontId="13" fillId="51" borderId="52" applyNumberFormat="0" applyAlignment="0" applyProtection="0"/>
    <xf numFmtId="0" fontId="14"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51" borderId="52" applyNumberFormat="0" applyAlignment="0" applyProtection="0"/>
    <xf numFmtId="0" fontId="13" fillId="51" borderId="52" applyNumberFormat="0" applyAlignment="0" applyProtection="0"/>
    <xf numFmtId="0" fontId="13" fillId="49" borderId="52" applyNumberFormat="0" applyFont="0" applyAlignment="0" applyProtection="0"/>
    <xf numFmtId="0" fontId="14" fillId="49" borderId="52" applyNumberFormat="0" applyFont="0" applyAlignment="0" applyProtection="0"/>
    <xf numFmtId="0" fontId="30" fillId="50" borderId="52" applyNumberFormat="0" applyAlignment="0" applyProtection="0"/>
    <xf numFmtId="0" fontId="13" fillId="49" borderId="52" applyNumberFormat="0" applyFont="0" applyAlignment="0" applyProtection="0"/>
    <xf numFmtId="0" fontId="54" fillId="52" borderId="28" applyNumberFormat="0" applyAlignment="0" applyProtection="0"/>
    <xf numFmtId="0" fontId="54" fillId="52" borderId="28" applyNumberFormat="0" applyAlignment="0" applyProtection="0"/>
    <xf numFmtId="0" fontId="54" fillId="48" borderId="28" applyNumberFormat="0" applyAlignment="0" applyProtection="0"/>
    <xf numFmtId="0" fontId="54" fillId="52" borderId="28" applyNumberFormat="0" applyAlignment="0" applyProtection="0"/>
    <xf numFmtId="0" fontId="29" fillId="48" borderId="51"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27" fillId="48" borderId="50"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5" fillId="0" borderId="0"/>
    <xf numFmtId="0" fontId="5" fillId="0" borderId="0"/>
    <xf numFmtId="0" fontId="5" fillId="0" borderId="0"/>
    <xf numFmtId="0" fontId="14" fillId="50" borderId="63" applyNumberFormat="0" applyAlignment="0" applyProtection="0"/>
    <xf numFmtId="0" fontId="14" fillId="50" borderId="63" applyNumberFormat="0" applyAlignment="0" applyProtection="0"/>
    <xf numFmtId="0" fontId="2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51" borderId="63" applyNumberFormat="0" applyAlignment="0" applyProtection="0"/>
    <xf numFmtId="0" fontId="23" fillId="49" borderId="63" applyNumberFormat="0" applyFont="0" applyAlignment="0" applyProtection="0"/>
    <xf numFmtId="0" fontId="23" fillId="49" borderId="63" applyNumberFormat="0" applyFont="0" applyAlignment="0" applyProtection="0"/>
    <xf numFmtId="0" fontId="23" fillId="49" borderId="63" applyNumberFormat="0" applyFont="0" applyAlignment="0" applyProtection="0"/>
    <xf numFmtId="0" fontId="23" fillId="49" borderId="63" applyNumberFormat="0" applyFont="0" applyAlignment="0" applyProtection="0"/>
    <xf numFmtId="0" fontId="23" fillId="49" borderId="63" applyNumberFormat="0" applyFont="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13" fillId="49" borderId="63" applyNumberFormat="0" applyFont="0" applyAlignment="0" applyProtection="0"/>
    <xf numFmtId="0" fontId="5" fillId="0" borderId="0"/>
    <xf numFmtId="0" fontId="5" fillId="0" borderId="0"/>
    <xf numFmtId="0" fontId="5" fillId="0" borderId="0"/>
    <xf numFmtId="0" fontId="5" fillId="0" borderId="0"/>
    <xf numFmtId="0" fontId="92" fillId="0" borderId="31" applyNumberFormat="0" applyFill="0" applyAlignment="0" applyProtection="0"/>
    <xf numFmtId="0" fontId="92" fillId="0" borderId="31" applyNumberFormat="0" applyFill="0" applyAlignment="0" applyProtection="0"/>
    <xf numFmtId="0" fontId="42" fillId="0" borderId="31" applyNumberFormat="0" applyFill="0" applyAlignment="0" applyProtection="0"/>
    <xf numFmtId="168" fontId="16" fillId="6" borderId="32">
      <alignment vertical="center"/>
    </xf>
    <xf numFmtId="0" fontId="53" fillId="19" borderId="29" applyNumberFormat="0" applyAlignment="0" applyProtection="0"/>
    <xf numFmtId="0" fontId="53" fillId="20" borderId="29" applyNumberFormat="0" applyAlignment="0" applyProtection="0"/>
    <xf numFmtId="0" fontId="41" fillId="19" borderId="2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63"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63" applyNumberFormat="0" applyFont="0" applyAlignment="0" applyProtection="0"/>
    <xf numFmtId="0" fontId="13" fillId="49" borderId="63" applyNumberFormat="0" applyFont="0" applyAlignment="0" applyProtection="0"/>
    <xf numFmtId="0" fontId="32" fillId="52" borderId="57" applyNumberFormat="0" applyAlignment="0" applyProtection="0"/>
    <xf numFmtId="0" fontId="33" fillId="48" borderId="57" applyNumberFormat="0" applyAlignment="0" applyProtection="0"/>
    <xf numFmtId="0" fontId="32" fillId="52" borderId="57" applyNumberFormat="0" applyAlignment="0" applyProtection="0"/>
    <xf numFmtId="0" fontId="32" fillId="52" borderId="57" applyNumberFormat="0" applyAlignment="0" applyProtection="0"/>
    <xf numFmtId="0" fontId="53" fillId="18" borderId="51" applyNumberFormat="0" applyAlignment="0" applyProtection="0"/>
    <xf numFmtId="0" fontId="42" fillId="0" borderId="73" applyNumberFormat="0" applyFill="0" applyAlignment="0" applyProtection="0"/>
    <xf numFmtId="0" fontId="5" fillId="0" borderId="0"/>
    <xf numFmtId="0" fontId="54" fillId="52" borderId="70" applyNumberFormat="0" applyAlignment="0" applyProtection="0"/>
    <xf numFmtId="0" fontId="54" fillId="60" borderId="70" applyNumberFormat="0" applyAlignment="0" applyProtection="0"/>
    <xf numFmtId="0" fontId="54" fillId="52" borderId="45" applyNumberFormat="0" applyAlignment="0" applyProtection="0"/>
    <xf numFmtId="0" fontId="41" fillId="19" borderId="6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2" borderId="51" applyNumberForma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31" fillId="50" borderId="52" applyNumberFormat="0" applyAlignment="0" applyProtection="0"/>
    <xf numFmtId="0" fontId="13" fillId="49" borderId="52" applyNumberFormat="0" applyFont="0" applyAlignment="0" applyProtection="0"/>
    <xf numFmtId="0" fontId="13" fillId="51" borderId="52" applyNumberFormat="0" applyAlignment="0" applyProtection="0"/>
    <xf numFmtId="0" fontId="14"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49" borderId="52" applyNumberFormat="0" applyFont="0" applyAlignment="0" applyProtection="0"/>
    <xf numFmtId="0" fontId="13" fillId="51" borderId="52" applyNumberFormat="0" applyAlignment="0" applyProtection="0"/>
    <xf numFmtId="0" fontId="13" fillId="51" borderId="52" applyNumberFormat="0" applyAlignment="0" applyProtection="0"/>
    <xf numFmtId="0" fontId="13" fillId="49" borderId="52" applyNumberFormat="0" applyFont="0" applyAlignment="0" applyProtection="0"/>
    <xf numFmtId="0" fontId="14" fillId="49" borderId="52" applyNumberFormat="0" applyFont="0" applyAlignment="0" applyProtection="0"/>
    <xf numFmtId="0" fontId="30" fillId="50" borderId="52" applyNumberFormat="0" applyAlignment="0" applyProtection="0"/>
    <xf numFmtId="0" fontId="13" fillId="49" borderId="52" applyNumberFormat="0" applyFont="0" applyAlignment="0" applyProtection="0"/>
    <xf numFmtId="0" fontId="54" fillId="52" borderId="33" applyNumberFormat="0" applyAlignment="0" applyProtection="0"/>
    <xf numFmtId="0" fontId="54" fillId="52" borderId="33" applyNumberFormat="0" applyAlignment="0" applyProtection="0"/>
    <xf numFmtId="0" fontId="54" fillId="48" borderId="33" applyNumberFormat="0" applyAlignment="0" applyProtection="0"/>
    <xf numFmtId="0" fontId="54" fillId="52" borderId="33" applyNumberFormat="0" applyAlignment="0" applyProtection="0"/>
    <xf numFmtId="0" fontId="29" fillId="48" borderId="51" applyNumberForma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27" fillId="48" borderId="50" applyNumberForma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53" fillId="18" borderId="75" applyNumberFormat="0" applyAlignment="0" applyProtection="0"/>
    <xf numFmtId="0" fontId="53" fillId="18" borderId="75" applyNumberFormat="0" applyAlignment="0" applyProtection="0"/>
    <xf numFmtId="0" fontId="53" fillId="19" borderId="75" applyNumberFormat="0" applyAlignment="0" applyProtection="0"/>
    <xf numFmtId="0" fontId="53" fillId="18" borderId="75" applyNumberFormat="0" applyAlignment="0" applyProtection="0"/>
    <xf numFmtId="0" fontId="5" fillId="0" borderId="0"/>
    <xf numFmtId="0" fontId="14" fillId="50" borderId="67" applyNumberFormat="0" applyAlignment="0" applyProtection="0"/>
    <xf numFmtId="0" fontId="14" fillId="50" borderId="67" applyNumberFormat="0" applyAlignment="0" applyProtection="0"/>
    <xf numFmtId="0" fontId="2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51" borderId="67" applyNumberFormat="0" applyAlignment="0" applyProtection="0"/>
    <xf numFmtId="0" fontId="23" fillId="49" borderId="67" applyNumberFormat="0" applyFont="0" applyAlignment="0" applyProtection="0"/>
    <xf numFmtId="0" fontId="23" fillId="49" borderId="67" applyNumberFormat="0" applyFont="0" applyAlignment="0" applyProtection="0"/>
    <xf numFmtId="0" fontId="23" fillId="49" borderId="67" applyNumberFormat="0" applyFont="0" applyAlignment="0" applyProtection="0"/>
    <xf numFmtId="0" fontId="23" fillId="49" borderId="67" applyNumberFormat="0" applyFont="0" applyAlignment="0" applyProtection="0"/>
    <xf numFmtId="0" fontId="23" fillId="49" borderId="67" applyNumberFormat="0" applyFont="0" applyAlignment="0" applyProtection="0"/>
    <xf numFmtId="0" fontId="92" fillId="0" borderId="36" applyNumberFormat="0" applyFill="0" applyAlignment="0" applyProtection="0"/>
    <xf numFmtId="0" fontId="92" fillId="0" borderId="36" applyNumberFormat="0" applyFill="0" applyAlignment="0" applyProtection="0"/>
    <xf numFmtId="0" fontId="92" fillId="0" borderId="36" applyNumberFormat="0" applyFill="0" applyAlignment="0" applyProtection="0"/>
    <xf numFmtId="0" fontId="13" fillId="49" borderId="67" applyNumberFormat="0" applyFont="0" applyAlignment="0" applyProtection="0"/>
    <xf numFmtId="0" fontId="5" fillId="0" borderId="0"/>
    <xf numFmtId="0" fontId="5" fillId="0" borderId="0"/>
    <xf numFmtId="0" fontId="5" fillId="0" borderId="0"/>
    <xf numFmtId="0" fontId="5" fillId="0" borderId="0"/>
    <xf numFmtId="0" fontId="92" fillId="0" borderId="36" applyNumberFormat="0" applyFill="0" applyAlignment="0" applyProtection="0"/>
    <xf numFmtId="0" fontId="92" fillId="0" borderId="36" applyNumberFormat="0" applyFill="0" applyAlignment="0" applyProtection="0"/>
    <xf numFmtId="0" fontId="42" fillId="0" borderId="36" applyNumberFormat="0" applyFill="0" applyAlignment="0" applyProtection="0"/>
    <xf numFmtId="168" fontId="16" fillId="6" borderId="32">
      <alignment vertical="center"/>
    </xf>
    <xf numFmtId="0" fontId="53" fillId="19" borderId="34" applyNumberFormat="0" applyAlignment="0" applyProtection="0"/>
    <xf numFmtId="0" fontId="53" fillId="20" borderId="34" applyNumberFormat="0" applyAlignment="0" applyProtection="0"/>
    <xf numFmtId="0" fontId="41" fillId="19" borderId="3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67"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32" fillId="52" borderId="62" applyNumberFormat="0" applyAlignment="0" applyProtection="0"/>
    <xf numFmtId="0" fontId="33" fillId="48" borderId="62" applyNumberFormat="0" applyAlignment="0" applyProtection="0"/>
    <xf numFmtId="0" fontId="32" fillId="52" borderId="62" applyNumberFormat="0" applyAlignment="0" applyProtection="0"/>
    <xf numFmtId="0" fontId="13" fillId="49" borderId="76" applyNumberFormat="0" applyFont="0" applyAlignment="0" applyProtection="0"/>
    <xf numFmtId="0" fontId="5" fillId="0" borderId="0"/>
    <xf numFmtId="0" fontId="13" fillId="49" borderId="76" applyNumberFormat="0" applyFont="0" applyAlignment="0" applyProtection="0"/>
    <xf numFmtId="0" fontId="13" fillId="49" borderId="76" applyNumberFormat="0" applyFont="0" applyAlignment="0" applyProtection="0"/>
    <xf numFmtId="0" fontId="54" fillId="52" borderId="50" applyNumberFormat="0" applyAlignment="0" applyProtection="0"/>
    <xf numFmtId="0" fontId="41" fillId="19"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31" fillId="50" borderId="58" applyNumberFormat="0" applyAlignment="0" applyProtection="0"/>
    <xf numFmtId="0" fontId="13" fillId="49" borderId="58" applyNumberFormat="0" applyFont="0" applyAlignment="0" applyProtection="0"/>
    <xf numFmtId="0" fontId="13" fillId="51" borderId="58" applyNumberFormat="0" applyAlignment="0" applyProtection="0"/>
    <xf numFmtId="0" fontId="14"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49" borderId="58" applyNumberFormat="0" applyFont="0" applyAlignment="0" applyProtection="0"/>
    <xf numFmtId="0" fontId="13" fillId="51" borderId="58" applyNumberFormat="0" applyAlignment="0" applyProtection="0"/>
    <xf numFmtId="0" fontId="13" fillId="51" borderId="58" applyNumberFormat="0" applyAlignment="0" applyProtection="0"/>
    <xf numFmtId="0" fontId="13" fillId="49" borderId="58" applyNumberFormat="0" applyFont="0" applyAlignment="0" applyProtection="0"/>
    <xf numFmtId="0" fontId="14" fillId="49" borderId="58" applyNumberFormat="0" applyFont="0" applyAlignment="0" applyProtection="0"/>
    <xf numFmtId="0" fontId="30" fillId="50" borderId="58" applyNumberFormat="0" applyAlignment="0" applyProtection="0"/>
    <xf numFmtId="0" fontId="13" fillId="49" borderId="58" applyNumberFormat="0" applyFont="0" applyAlignment="0" applyProtection="0"/>
    <xf numFmtId="0" fontId="29" fillId="48" borderId="57" applyNumberFormat="0" applyAlignment="0" applyProtection="0"/>
    <xf numFmtId="0" fontId="54" fillId="52" borderId="37" applyNumberFormat="0" applyAlignment="0" applyProtection="0"/>
    <xf numFmtId="0" fontId="54" fillId="52" borderId="37" applyNumberFormat="0" applyAlignment="0" applyProtection="0"/>
    <xf numFmtId="0" fontId="54" fillId="48" borderId="37" applyNumberFormat="0" applyAlignment="0" applyProtection="0"/>
    <xf numFmtId="0" fontId="54" fillId="52" borderId="37" applyNumberForma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27" fillId="48" borderId="56" applyNumberForma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5" fillId="0" borderId="0"/>
    <xf numFmtId="0" fontId="14" fillId="50" borderId="72" applyNumberFormat="0" applyAlignment="0" applyProtection="0"/>
    <xf numFmtId="0" fontId="14" fillId="50" borderId="72" applyNumberFormat="0" applyAlignment="0" applyProtection="0"/>
    <xf numFmtId="0" fontId="2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51" borderId="72" applyNumberFormat="0" applyAlignment="0" applyProtection="0"/>
    <xf numFmtId="0" fontId="23" fillId="49" borderId="72" applyNumberFormat="0" applyFont="0" applyAlignment="0" applyProtection="0"/>
    <xf numFmtId="0" fontId="23" fillId="49" borderId="72" applyNumberFormat="0" applyFont="0" applyAlignment="0" applyProtection="0"/>
    <xf numFmtId="0" fontId="23" fillId="49" borderId="72" applyNumberFormat="0" applyFont="0" applyAlignment="0" applyProtection="0"/>
    <xf numFmtId="0" fontId="23" fillId="49" borderId="72" applyNumberFormat="0" applyFont="0" applyAlignment="0" applyProtection="0"/>
    <xf numFmtId="0" fontId="23" fillId="49" borderId="72" applyNumberFormat="0" applyFont="0" applyAlignment="0" applyProtection="0"/>
    <xf numFmtId="0" fontId="92" fillId="0" borderId="40" applyNumberFormat="0" applyFill="0" applyAlignment="0" applyProtection="0"/>
    <xf numFmtId="0" fontId="92" fillId="0" borderId="40" applyNumberFormat="0" applyFill="0" applyAlignment="0" applyProtection="0"/>
    <xf numFmtId="0" fontId="92" fillId="0" borderId="40" applyNumberFormat="0" applyFill="0" applyAlignment="0" applyProtection="0"/>
    <xf numFmtId="0" fontId="13" fillId="49" borderId="72" applyNumberFormat="0" applyFont="0" applyAlignment="0" applyProtection="0"/>
    <xf numFmtId="0" fontId="5" fillId="0" borderId="0"/>
    <xf numFmtId="0" fontId="5" fillId="0" borderId="0"/>
    <xf numFmtId="0" fontId="5" fillId="0" borderId="0"/>
    <xf numFmtId="0" fontId="5" fillId="0" borderId="0"/>
    <xf numFmtId="0" fontId="92" fillId="0" borderId="40" applyNumberFormat="0" applyFill="0" applyAlignment="0" applyProtection="0"/>
    <xf numFmtId="0" fontId="92" fillId="0" borderId="40" applyNumberFormat="0" applyFill="0" applyAlignment="0" applyProtection="0"/>
    <xf numFmtId="0" fontId="42" fillId="0" borderId="40" applyNumberFormat="0" applyFill="0" applyAlignment="0" applyProtection="0"/>
    <xf numFmtId="168" fontId="16" fillId="6" borderId="32">
      <alignment vertical="center"/>
    </xf>
    <xf numFmtId="0" fontId="53" fillId="19" borderId="38" applyNumberFormat="0" applyAlignment="0" applyProtection="0"/>
    <xf numFmtId="0" fontId="53" fillId="20" borderId="38" applyNumberFormat="0" applyAlignment="0" applyProtection="0"/>
    <xf numFmtId="0" fontId="41" fillId="19" borderId="38"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7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32" fillId="52" borderId="66" applyNumberFormat="0" applyAlignment="0" applyProtection="0"/>
    <xf numFmtId="0" fontId="33" fillId="48" borderId="66" applyNumberFormat="0" applyAlignment="0" applyProtection="0"/>
    <xf numFmtId="0" fontId="32" fillId="52" borderId="66" applyNumberFormat="0" applyAlignment="0" applyProtection="0"/>
    <xf numFmtId="0" fontId="53" fillId="18" borderId="62" applyNumberFormat="0" applyAlignment="0" applyProtection="0"/>
    <xf numFmtId="0" fontId="5" fillId="0" borderId="0"/>
    <xf numFmtId="0" fontId="54" fillId="52" borderId="5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2" borderId="62" applyNumberForma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31" fillId="50" borderId="63" applyNumberFormat="0" applyAlignment="0" applyProtection="0"/>
    <xf numFmtId="0" fontId="13" fillId="49" borderId="63" applyNumberFormat="0" applyFont="0" applyAlignment="0" applyProtection="0"/>
    <xf numFmtId="0" fontId="13" fillId="51" borderId="63" applyNumberFormat="0" applyAlignment="0" applyProtection="0"/>
    <xf numFmtId="0" fontId="14"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49" borderId="63" applyNumberFormat="0" applyFont="0" applyAlignment="0" applyProtection="0"/>
    <xf numFmtId="0" fontId="13" fillId="51" borderId="63" applyNumberFormat="0" applyAlignment="0" applyProtection="0"/>
    <xf numFmtId="0" fontId="13" fillId="51" borderId="63" applyNumberFormat="0" applyAlignment="0" applyProtection="0"/>
    <xf numFmtId="0" fontId="13" fillId="49" borderId="63" applyNumberFormat="0" applyFont="0" applyAlignment="0" applyProtection="0"/>
    <xf numFmtId="0" fontId="14" fillId="49" borderId="63" applyNumberFormat="0" applyFont="0" applyAlignment="0" applyProtection="0"/>
    <xf numFmtId="0" fontId="30" fillId="50" borderId="63" applyNumberFormat="0" applyAlignment="0" applyProtection="0"/>
    <xf numFmtId="0" fontId="13" fillId="49" borderId="63" applyNumberFormat="0" applyFont="0" applyAlignment="0" applyProtection="0"/>
    <xf numFmtId="0" fontId="54" fillId="52" borderId="41" applyNumberFormat="0" applyAlignment="0" applyProtection="0"/>
    <xf numFmtId="0" fontId="54" fillId="52" borderId="41" applyNumberFormat="0" applyAlignment="0" applyProtection="0"/>
    <xf numFmtId="0" fontId="54" fillId="48" borderId="41" applyNumberFormat="0" applyAlignment="0" applyProtection="0"/>
    <xf numFmtId="0" fontId="54" fillId="52" borderId="41" applyNumberFormat="0" applyAlignment="0" applyProtection="0"/>
    <xf numFmtId="0" fontId="29" fillId="48" borderId="62" applyNumberForma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27" fillId="48" borderId="61" applyNumberForma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54" fillId="48" borderId="74" applyNumberFormat="0" applyAlignment="0" applyProtection="0"/>
    <xf numFmtId="0" fontId="54" fillId="52" borderId="74" applyNumberFormat="0" applyAlignment="0" applyProtection="0"/>
    <xf numFmtId="0" fontId="54" fillId="48" borderId="74" applyNumberFormat="0" applyAlignment="0" applyProtection="0"/>
    <xf numFmtId="0" fontId="54" fillId="52" borderId="74" applyNumberFormat="0" applyAlignment="0" applyProtection="0"/>
    <xf numFmtId="0" fontId="27" fillId="48" borderId="74" applyNumberFormat="0" applyAlignment="0" applyProtection="0"/>
    <xf numFmtId="0" fontId="54" fillId="52" borderId="74" applyNumberFormat="0" applyAlignment="0" applyProtection="0"/>
    <xf numFmtId="0" fontId="54" fillId="60" borderId="74" applyNumberFormat="0" applyAlignment="0" applyProtection="0"/>
    <xf numFmtId="0" fontId="33" fillId="48" borderId="75" applyNumberFormat="0" applyAlignment="0" applyProtection="0"/>
    <xf numFmtId="0" fontId="33" fillId="52" borderId="75" applyNumberFormat="0" applyAlignment="0" applyProtection="0"/>
    <xf numFmtId="0" fontId="29" fillId="48" borderId="75" applyNumberFormat="0" applyAlignment="0" applyProtection="0"/>
    <xf numFmtId="0" fontId="92" fillId="0" borderId="44" applyNumberFormat="0" applyFill="0" applyAlignment="0" applyProtection="0"/>
    <xf numFmtId="0" fontId="92" fillId="0" borderId="44" applyNumberFormat="0" applyFill="0" applyAlignment="0" applyProtection="0"/>
    <xf numFmtId="0" fontId="92" fillId="0" borderId="44" applyNumberFormat="0" applyFill="0" applyAlignment="0" applyProtection="0"/>
    <xf numFmtId="0" fontId="5" fillId="0" borderId="0"/>
    <xf numFmtId="0" fontId="5" fillId="0" borderId="0"/>
    <xf numFmtId="0" fontId="5" fillId="0" borderId="0"/>
    <xf numFmtId="0" fontId="5" fillId="0" borderId="0"/>
    <xf numFmtId="0" fontId="92" fillId="0" borderId="44" applyNumberFormat="0" applyFill="0" applyAlignment="0" applyProtection="0"/>
    <xf numFmtId="0" fontId="92" fillId="0" borderId="44" applyNumberFormat="0" applyFill="0" applyAlignment="0" applyProtection="0"/>
    <xf numFmtId="0" fontId="42" fillId="0" borderId="44" applyNumberFormat="0" applyFill="0" applyAlignment="0" applyProtection="0"/>
    <xf numFmtId="168" fontId="16" fillId="6" borderId="32">
      <alignment vertical="center"/>
    </xf>
    <xf numFmtId="0" fontId="53" fillId="19" borderId="42" applyNumberFormat="0" applyAlignment="0" applyProtection="0"/>
    <xf numFmtId="0" fontId="53" fillId="20" borderId="42" applyNumberFormat="0" applyAlignment="0" applyProtection="0"/>
    <xf numFmtId="0" fontId="41" fillId="19" borderId="4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2" borderId="71" applyNumberFormat="0" applyAlignment="0" applyProtection="0"/>
    <xf numFmtId="0" fontId="33" fillId="48" borderId="71" applyNumberFormat="0" applyAlignment="0" applyProtection="0"/>
    <xf numFmtId="0" fontId="32" fillId="52" borderId="71" applyNumberFormat="0" applyAlignment="0" applyProtection="0"/>
    <xf numFmtId="0" fontId="53" fillId="18" borderId="66" applyNumberFormat="0" applyAlignment="0" applyProtection="0"/>
    <xf numFmtId="0" fontId="5" fillId="0" borderId="0"/>
    <xf numFmtId="0" fontId="13" fillId="51" borderId="76" applyNumberFormat="0" applyAlignment="0" applyProtection="0"/>
    <xf numFmtId="0" fontId="13" fillId="49" borderId="76" applyNumberFormat="0" applyFont="0" applyAlignment="0" applyProtection="0"/>
    <xf numFmtId="0" fontId="54" fillId="48" borderId="5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2" borderId="66" applyNumberForma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31" fillId="50" borderId="67" applyNumberFormat="0" applyAlignment="0" applyProtection="0"/>
    <xf numFmtId="0" fontId="13" fillId="49" borderId="67" applyNumberFormat="0" applyFont="0" applyAlignment="0" applyProtection="0"/>
    <xf numFmtId="0" fontId="13" fillId="51" borderId="67" applyNumberFormat="0" applyAlignment="0" applyProtection="0"/>
    <xf numFmtId="0" fontId="14"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49" borderId="67" applyNumberFormat="0" applyFont="0" applyAlignment="0" applyProtection="0"/>
    <xf numFmtId="0" fontId="13" fillId="51" borderId="67" applyNumberFormat="0" applyAlignment="0" applyProtection="0"/>
    <xf numFmtId="0" fontId="13" fillId="51" borderId="67" applyNumberFormat="0" applyAlignment="0" applyProtection="0"/>
    <xf numFmtId="0" fontId="13" fillId="49" borderId="67" applyNumberFormat="0" applyFont="0" applyAlignment="0" applyProtection="0"/>
    <xf numFmtId="0" fontId="14" fillId="49" borderId="67" applyNumberFormat="0" applyFont="0" applyAlignment="0" applyProtection="0"/>
    <xf numFmtId="0" fontId="30" fillId="50" borderId="67" applyNumberFormat="0" applyAlignment="0" applyProtection="0"/>
    <xf numFmtId="0" fontId="13" fillId="49" borderId="67" applyNumberFormat="0" applyFont="0" applyAlignment="0" applyProtection="0"/>
    <xf numFmtId="0" fontId="54" fillId="52" borderId="45" applyNumberFormat="0" applyAlignment="0" applyProtection="0"/>
    <xf numFmtId="0" fontId="54" fillId="52" borderId="45" applyNumberFormat="0" applyAlignment="0" applyProtection="0"/>
    <xf numFmtId="0" fontId="54" fillId="48" borderId="45" applyNumberFormat="0" applyAlignment="0" applyProtection="0"/>
    <xf numFmtId="0" fontId="54" fillId="52" borderId="45" applyNumberFormat="0" applyAlignment="0" applyProtection="0"/>
    <xf numFmtId="0" fontId="29" fillId="48" borderId="66" applyNumberForma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27" fillId="48" borderId="65" applyNumberForma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92" fillId="0" borderId="48" applyNumberFormat="0" applyFill="0" applyAlignment="0" applyProtection="0"/>
    <xf numFmtId="0" fontId="92" fillId="0" borderId="48" applyNumberFormat="0" applyFill="0" applyAlignment="0" applyProtection="0"/>
    <xf numFmtId="0" fontId="92" fillId="0" borderId="48" applyNumberFormat="0" applyFill="0" applyAlignment="0" applyProtection="0"/>
    <xf numFmtId="0" fontId="5" fillId="0" borderId="0"/>
    <xf numFmtId="0" fontId="5" fillId="0" borderId="0"/>
    <xf numFmtId="0" fontId="5" fillId="0" borderId="0"/>
    <xf numFmtId="0" fontId="5" fillId="0" borderId="0"/>
    <xf numFmtId="0" fontId="92" fillId="0" borderId="48" applyNumberFormat="0" applyFill="0" applyAlignment="0" applyProtection="0"/>
    <xf numFmtId="0" fontId="92" fillId="0" borderId="48" applyNumberFormat="0" applyFill="0" applyAlignment="0" applyProtection="0"/>
    <xf numFmtId="0" fontId="42" fillId="0" borderId="48" applyNumberFormat="0" applyFill="0" applyAlignment="0" applyProtection="0"/>
    <xf numFmtId="168" fontId="16" fillId="6" borderId="49">
      <alignment vertical="center"/>
    </xf>
    <xf numFmtId="0" fontId="53" fillId="19" borderId="46" applyNumberFormat="0" applyAlignment="0" applyProtection="0"/>
    <xf numFmtId="0" fontId="53" fillId="20" borderId="46" applyNumberFormat="0" applyAlignment="0" applyProtection="0"/>
    <xf numFmtId="0" fontId="41" fillId="19" borderId="4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18" borderId="71" applyNumberFormat="0" applyAlignment="0" applyProtection="0"/>
    <xf numFmtId="0" fontId="5" fillId="0" borderId="0"/>
    <xf numFmtId="0" fontId="5" fillId="0" borderId="0"/>
    <xf numFmtId="0" fontId="54" fillId="52"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2" borderId="71" applyNumberForma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31" fillId="50" borderId="72" applyNumberFormat="0" applyAlignment="0" applyProtection="0"/>
    <xf numFmtId="0" fontId="13" fillId="49" borderId="72" applyNumberFormat="0" applyFont="0" applyAlignment="0" applyProtection="0"/>
    <xf numFmtId="0" fontId="13" fillId="51" borderId="72" applyNumberFormat="0" applyAlignment="0" applyProtection="0"/>
    <xf numFmtId="0" fontId="14"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49" borderId="72" applyNumberFormat="0" applyFont="0" applyAlignment="0" applyProtection="0"/>
    <xf numFmtId="0" fontId="13" fillId="51" borderId="72" applyNumberFormat="0" applyAlignment="0" applyProtection="0"/>
    <xf numFmtId="0" fontId="13" fillId="51" borderId="72" applyNumberFormat="0" applyAlignment="0" applyProtection="0"/>
    <xf numFmtId="0" fontId="13" fillId="49" borderId="72" applyNumberFormat="0" applyFont="0" applyAlignment="0" applyProtection="0"/>
    <xf numFmtId="0" fontId="14" fillId="49" borderId="72" applyNumberFormat="0" applyFont="0" applyAlignment="0" applyProtection="0"/>
    <xf numFmtId="0" fontId="30" fillId="50" borderId="72" applyNumberFormat="0" applyAlignment="0" applyProtection="0"/>
    <xf numFmtId="0" fontId="13" fillId="49" borderId="72" applyNumberFormat="0" applyFont="0" applyAlignment="0" applyProtection="0"/>
    <xf numFmtId="0" fontId="54" fillId="52" borderId="50" applyNumberFormat="0" applyAlignment="0" applyProtection="0"/>
    <xf numFmtId="0" fontId="54" fillId="52" borderId="50" applyNumberFormat="0" applyAlignment="0" applyProtection="0"/>
    <xf numFmtId="0" fontId="54" fillId="48" borderId="50" applyNumberFormat="0" applyAlignment="0" applyProtection="0"/>
    <xf numFmtId="0" fontId="54" fillId="52" borderId="50" applyNumberFormat="0" applyAlignment="0" applyProtection="0"/>
    <xf numFmtId="0" fontId="29" fillId="48" borderId="71" applyNumberFormat="0" applyAlignment="0" applyProtection="0"/>
    <xf numFmtId="0" fontId="27" fillId="48" borderId="7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8" fontId="16" fillId="6" borderId="54">
      <alignment vertical="center"/>
    </xf>
    <xf numFmtId="0" fontId="53" fillId="19" borderId="51" applyNumberFormat="0" applyAlignment="0" applyProtection="0"/>
    <xf numFmtId="0" fontId="53" fillId="20" borderId="51" applyNumberFormat="0" applyAlignment="0" applyProtection="0"/>
    <xf numFmtId="0" fontId="41" fillId="19"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50" applyNumberFormat="0" applyAlignment="0" applyProtection="0"/>
    <xf numFmtId="0" fontId="54" fillId="52" borderId="50" applyNumberFormat="0" applyAlignment="0" applyProtection="0"/>
    <xf numFmtId="0" fontId="54" fillId="48" borderId="50" applyNumberFormat="0" applyAlignment="0" applyProtection="0"/>
    <xf numFmtId="0" fontId="54" fillId="52" borderId="5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8" fontId="16" fillId="6" borderId="55">
      <alignment vertical="center"/>
    </xf>
    <xf numFmtId="0" fontId="53" fillId="19" borderId="51" applyNumberFormat="0" applyAlignment="0" applyProtection="0"/>
    <xf numFmtId="0" fontId="53" fillId="20" borderId="51" applyNumberFormat="0" applyAlignment="0" applyProtection="0"/>
    <xf numFmtId="0" fontId="41" fillId="19"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48"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56" applyNumberFormat="0" applyAlignment="0" applyProtection="0"/>
    <xf numFmtId="0" fontId="54" fillId="52" borderId="56" applyNumberFormat="0" applyAlignment="0" applyProtection="0"/>
    <xf numFmtId="0" fontId="54" fillId="48" borderId="56" applyNumberFormat="0" applyAlignment="0" applyProtection="0"/>
    <xf numFmtId="0" fontId="54" fillId="52" borderId="56" applyNumberFormat="0" applyAlignment="0" applyProtection="0"/>
    <xf numFmtId="0" fontId="5" fillId="0" borderId="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59" applyNumberFormat="0" applyFill="0" applyAlignment="0" applyProtection="0"/>
    <xf numFmtId="0" fontId="92" fillId="0" borderId="59" applyNumberFormat="0" applyFill="0" applyAlignment="0" applyProtection="0"/>
    <xf numFmtId="0" fontId="42" fillId="0" borderId="59" applyNumberFormat="0" applyFill="0" applyAlignment="0" applyProtection="0"/>
    <xf numFmtId="168" fontId="16" fillId="6" borderId="60">
      <alignment vertical="center"/>
    </xf>
    <xf numFmtId="0" fontId="53" fillId="19" borderId="57" applyNumberFormat="0" applyAlignment="0" applyProtection="0"/>
    <xf numFmtId="0" fontId="53" fillId="20" borderId="57" applyNumberFormat="0" applyAlignment="0" applyProtection="0"/>
    <xf numFmtId="0" fontId="41" fillId="19" borderId="5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9"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61" applyNumberFormat="0" applyAlignment="0" applyProtection="0"/>
    <xf numFmtId="0" fontId="54" fillId="52" borderId="61" applyNumberFormat="0" applyAlignment="0" applyProtection="0"/>
    <xf numFmtId="0" fontId="54" fillId="48" borderId="61" applyNumberFormat="0" applyAlignment="0" applyProtection="0"/>
    <xf numFmtId="0" fontId="54" fillId="52" borderId="61" applyNumberFormat="0" applyAlignment="0" applyProtection="0"/>
    <xf numFmtId="0" fontId="5" fillId="0" borderId="0"/>
    <xf numFmtId="0" fontId="13" fillId="0" borderId="0"/>
    <xf numFmtId="0" fontId="92" fillId="0" borderId="64" applyNumberFormat="0" applyFill="0" applyAlignment="0" applyProtection="0"/>
    <xf numFmtId="0" fontId="92" fillId="0" borderId="64" applyNumberFormat="0" applyFill="0" applyAlignment="0" applyProtection="0"/>
    <xf numFmtId="0" fontId="92" fillId="0" borderId="64" applyNumberFormat="0" applyFill="0" applyAlignment="0" applyProtection="0"/>
    <xf numFmtId="0" fontId="5" fillId="0" borderId="0"/>
    <xf numFmtId="0" fontId="5" fillId="0" borderId="0"/>
    <xf numFmtId="0" fontId="5" fillId="0" borderId="0"/>
    <xf numFmtId="0" fontId="5" fillId="0" borderId="0"/>
    <xf numFmtId="0" fontId="92" fillId="0" borderId="64" applyNumberFormat="0" applyFill="0" applyAlignment="0" applyProtection="0"/>
    <xf numFmtId="0" fontId="92" fillId="0" borderId="64" applyNumberFormat="0" applyFill="0" applyAlignment="0" applyProtection="0"/>
    <xf numFmtId="0" fontId="42" fillId="0" borderId="64" applyNumberFormat="0" applyFill="0" applyAlignment="0" applyProtection="0"/>
    <xf numFmtId="168" fontId="16" fillId="6" borderId="60">
      <alignment vertical="center"/>
    </xf>
    <xf numFmtId="0" fontId="53" fillId="19" borderId="62" applyNumberFormat="0" applyAlignment="0" applyProtection="0"/>
    <xf numFmtId="0" fontId="53" fillId="20" borderId="62" applyNumberFormat="0" applyAlignment="0" applyProtection="0"/>
    <xf numFmtId="0" fontId="41" fillId="19" borderId="6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65" applyNumberFormat="0" applyAlignment="0" applyProtection="0"/>
    <xf numFmtId="0" fontId="54" fillId="52" borderId="65" applyNumberFormat="0" applyAlignment="0" applyProtection="0"/>
    <xf numFmtId="0" fontId="54" fillId="48" borderId="65" applyNumberFormat="0" applyAlignment="0" applyProtection="0"/>
    <xf numFmtId="0" fontId="54" fillId="52" borderId="65" applyNumberFormat="0" applyAlignment="0" applyProtection="0"/>
    <xf numFmtId="0" fontId="5" fillId="0" borderId="0"/>
    <xf numFmtId="0" fontId="14" fillId="50" borderId="76" applyNumberFormat="0" applyAlignment="0" applyProtection="0"/>
    <xf numFmtId="0" fontId="14" fillId="50" borderId="76" applyNumberFormat="0" applyAlignment="0" applyProtection="0"/>
    <xf numFmtId="0" fontId="2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51" borderId="76" applyNumberFormat="0" applyAlignment="0" applyProtection="0"/>
    <xf numFmtId="0" fontId="23" fillId="49" borderId="76" applyNumberFormat="0" applyFont="0" applyAlignment="0" applyProtection="0"/>
    <xf numFmtId="0" fontId="23" fillId="49" borderId="76" applyNumberFormat="0" applyFont="0" applyAlignment="0" applyProtection="0"/>
    <xf numFmtId="0" fontId="23" fillId="49" borderId="76" applyNumberFormat="0" applyFont="0" applyAlignment="0" applyProtection="0"/>
    <xf numFmtId="0" fontId="23" fillId="49" borderId="76" applyNumberFormat="0" applyFont="0" applyAlignment="0" applyProtection="0"/>
    <xf numFmtId="0" fontId="2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13" fillId="49" borderId="76" applyNumberFormat="0" applyFont="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42" fillId="0" borderId="68" applyNumberFormat="0" applyFill="0" applyAlignment="0" applyProtection="0"/>
    <xf numFmtId="168" fontId="16" fillId="6" borderId="69">
      <alignment vertical="center"/>
    </xf>
    <xf numFmtId="0" fontId="53" fillId="19" borderId="66" applyNumberFormat="0" applyAlignment="0" applyProtection="0"/>
    <xf numFmtId="0" fontId="53" fillId="20" borderId="66" applyNumberFormat="0" applyAlignment="0" applyProtection="0"/>
    <xf numFmtId="0" fontId="41" fillId="19" borderId="66" applyNumberFormat="0" applyAlignment="0" applyProtection="0"/>
    <xf numFmtId="0" fontId="5" fillId="0" borderId="0"/>
    <xf numFmtId="0" fontId="13" fillId="49"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70" applyNumberFormat="0" applyAlignment="0" applyProtection="0"/>
    <xf numFmtId="0" fontId="54" fillId="52" borderId="70" applyNumberFormat="0" applyAlignment="0" applyProtection="0"/>
    <xf numFmtId="0" fontId="54" fillId="48" borderId="70" applyNumberFormat="0" applyAlignment="0" applyProtection="0"/>
    <xf numFmtId="0" fontId="54" fillId="52" borderId="70" applyNumberFormat="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42" fillId="0" borderId="73" applyNumberFormat="0" applyFill="0" applyAlignment="0" applyProtection="0"/>
    <xf numFmtId="168" fontId="16" fillId="6" borderId="69">
      <alignment vertical="center"/>
    </xf>
    <xf numFmtId="0" fontId="53" fillId="19" borderId="71" applyNumberFormat="0" applyAlignment="0" applyProtection="0"/>
    <xf numFmtId="0" fontId="53" fillId="20" borderId="71" applyNumberFormat="0" applyAlignment="0" applyProtection="0"/>
    <xf numFmtId="0" fontId="41" fillId="19"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2" borderId="74" applyNumberFormat="0" applyAlignment="0" applyProtection="0"/>
    <xf numFmtId="0" fontId="54" fillId="52" borderId="74" applyNumberFormat="0" applyAlignment="0" applyProtection="0"/>
    <xf numFmtId="0" fontId="54" fillId="48" borderId="74" applyNumberFormat="0" applyAlignment="0" applyProtection="0"/>
    <xf numFmtId="0" fontId="54" fillId="52" borderId="74" applyNumberFormat="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42" fillId="0" borderId="77" applyNumberFormat="0" applyFill="0" applyAlignment="0" applyProtection="0"/>
    <xf numFmtId="168" fontId="16" fillId="6" borderId="78">
      <alignment vertical="center"/>
    </xf>
    <xf numFmtId="0" fontId="53" fillId="19" borderId="75" applyNumberFormat="0" applyAlignment="0" applyProtection="0"/>
    <xf numFmtId="0" fontId="53" fillId="20" borderId="75" applyNumberFormat="0" applyAlignment="0" applyProtection="0"/>
    <xf numFmtId="0" fontId="41" fillId="19" borderId="7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4" fillId="0" borderId="0"/>
    <xf numFmtId="0" fontId="4" fillId="0" borderId="0"/>
    <xf numFmtId="0" fontId="3" fillId="0" borderId="0"/>
    <xf numFmtId="0" fontId="100" fillId="0" borderId="0"/>
    <xf numFmtId="0" fontId="101" fillId="0" borderId="0"/>
    <xf numFmtId="0" fontId="13" fillId="0" borderId="0"/>
    <xf numFmtId="0" fontId="102" fillId="0" borderId="0"/>
    <xf numFmtId="0" fontId="3" fillId="0" borderId="0"/>
    <xf numFmtId="0" fontId="3" fillId="0" borderId="0"/>
    <xf numFmtId="0" fontId="37" fillId="0" borderId="0"/>
    <xf numFmtId="0" fontId="13" fillId="0" borderId="0"/>
    <xf numFmtId="0" fontId="3" fillId="0" borderId="0"/>
    <xf numFmtId="0" fontId="103" fillId="0" borderId="0"/>
    <xf numFmtId="0" fontId="14" fillId="0" borderId="0"/>
    <xf numFmtId="0" fontId="3" fillId="0" borderId="0"/>
    <xf numFmtId="0" fontId="3" fillId="0" borderId="0"/>
    <xf numFmtId="0" fontId="14" fillId="0" borderId="0"/>
    <xf numFmtId="0" fontId="76" fillId="0" borderId="0"/>
    <xf numFmtId="0" fontId="76" fillId="0" borderId="0"/>
    <xf numFmtId="0" fontId="14" fillId="0" borderId="0"/>
    <xf numFmtId="0" fontId="14" fillId="0" borderId="0"/>
    <xf numFmtId="0" fontId="3" fillId="0" borderId="0"/>
    <xf numFmtId="0" fontId="3" fillId="0" borderId="0"/>
    <xf numFmtId="0" fontId="3" fillId="0" borderId="0"/>
    <xf numFmtId="0" fontId="13" fillId="0" borderId="0"/>
    <xf numFmtId="0" fontId="13" fillId="0" borderId="0"/>
    <xf numFmtId="0" fontId="3" fillId="0" borderId="0"/>
    <xf numFmtId="0" fontId="13" fillId="0" borderId="0"/>
    <xf numFmtId="0" fontId="3" fillId="0" borderId="0"/>
    <xf numFmtId="0" fontId="3" fillId="0" borderId="0"/>
    <xf numFmtId="0" fontId="13" fillId="0" borderId="0"/>
    <xf numFmtId="165" fontId="104" fillId="0" borderId="0" applyFont="0" applyFill="0" applyBorder="0" applyAlignment="0" applyProtection="0"/>
    <xf numFmtId="0" fontId="2" fillId="0" borderId="0"/>
    <xf numFmtId="0" fontId="19" fillId="0" borderId="0"/>
    <xf numFmtId="0" fontId="2" fillId="0" borderId="0"/>
    <xf numFmtId="0" fontId="108" fillId="0" borderId="0"/>
    <xf numFmtId="0" fontId="108" fillId="0" borderId="0"/>
    <xf numFmtId="43" fontId="108" fillId="0" borderId="0" applyFont="0" applyFill="0" applyBorder="0" applyAlignment="0" applyProtection="0"/>
    <xf numFmtId="0" fontId="1" fillId="0" borderId="0"/>
    <xf numFmtId="0" fontId="76" fillId="0" borderId="0"/>
    <xf numFmtId="0" fontId="141" fillId="0" borderId="0" applyNumberFormat="0" applyFill="0" applyBorder="0" applyAlignment="0" applyProtection="0"/>
  </cellStyleXfs>
  <cellXfs count="180">
    <xf numFmtId="0" fontId="0" fillId="0" borderId="0" xfId="0"/>
    <xf numFmtId="0" fontId="109" fillId="0" borderId="0" xfId="4594" applyFont="1"/>
    <xf numFmtId="4" fontId="110" fillId="0" borderId="0" xfId="4594" applyNumberFormat="1" applyFont="1"/>
    <xf numFmtId="4" fontId="109" fillId="0" borderId="0" xfId="4594" applyNumberFormat="1" applyFont="1" applyAlignment="1">
      <alignment horizontal="right"/>
    </xf>
    <xf numFmtId="4" fontId="109" fillId="0" borderId="0" xfId="4594" applyNumberFormat="1" applyFont="1"/>
    <xf numFmtId="2" fontId="111" fillId="0" borderId="0" xfId="4594" applyNumberFormat="1" applyFont="1"/>
    <xf numFmtId="0" fontId="109" fillId="0" borderId="0" xfId="4594" applyFont="1" applyAlignment="1">
      <alignment horizontal="justify"/>
    </xf>
    <xf numFmtId="0" fontId="109" fillId="0" borderId="0" xfId="4594" applyFont="1" applyAlignment="1">
      <alignment horizontal="left"/>
    </xf>
    <xf numFmtId="0" fontId="109" fillId="0" borderId="0" xfId="4594" applyFont="1" applyAlignment="1">
      <alignment horizontal="right"/>
    </xf>
    <xf numFmtId="0" fontId="112" fillId="0" borderId="0" xfId="4594" applyFont="1"/>
    <xf numFmtId="4" fontId="112" fillId="0" borderId="0" xfId="4594" applyNumberFormat="1" applyFont="1"/>
    <xf numFmtId="49" fontId="112" fillId="0" borderId="0" xfId="4594" applyNumberFormat="1" applyFont="1"/>
    <xf numFmtId="49" fontId="113" fillId="0" borderId="0" xfId="4594" applyNumberFormat="1" applyFont="1" applyAlignment="1">
      <alignment vertical="center" wrapText="1"/>
    </xf>
    <xf numFmtId="49" fontId="114" fillId="0" borderId="0" xfId="4594" applyNumberFormat="1" applyFont="1"/>
    <xf numFmtId="0" fontId="115" fillId="0" borderId="0" xfId="4594" applyFont="1"/>
    <xf numFmtId="4" fontId="116" fillId="0" borderId="0" xfId="4594" applyNumberFormat="1" applyFont="1"/>
    <xf numFmtId="4" fontId="115" fillId="0" borderId="0" xfId="4594" applyNumberFormat="1" applyFont="1"/>
    <xf numFmtId="49" fontId="115" fillId="0" borderId="0" xfId="4594" applyNumberFormat="1" applyFont="1"/>
    <xf numFmtId="49" fontId="117" fillId="0" borderId="0" xfId="4594" applyNumberFormat="1" applyFont="1" applyAlignment="1">
      <alignment vertical="center" wrapText="1"/>
    </xf>
    <xf numFmtId="49" fontId="118" fillId="0" borderId="0" xfId="4594" applyNumberFormat="1" applyFont="1"/>
    <xf numFmtId="0" fontId="120" fillId="0" borderId="0" xfId="4594" applyFont="1"/>
    <xf numFmtId="4" fontId="120" fillId="0" borderId="0" xfId="4594" applyNumberFormat="1" applyFont="1" applyAlignment="1">
      <alignment horizontal="right"/>
    </xf>
    <xf numFmtId="4" fontId="120" fillId="0" borderId="0" xfId="4594" applyNumberFormat="1" applyFont="1"/>
    <xf numFmtId="2" fontId="121" fillId="0" borderId="0" xfId="4594" applyNumberFormat="1" applyFont="1"/>
    <xf numFmtId="0" fontId="120" fillId="0" borderId="0" xfId="4594" applyFont="1" applyAlignment="1">
      <alignment horizontal="justify"/>
    </xf>
    <xf numFmtId="0" fontId="120" fillId="0" borderId="0" xfId="4594" applyFont="1" applyAlignment="1">
      <alignment horizontal="left"/>
    </xf>
    <xf numFmtId="0" fontId="120" fillId="0" borderId="0" xfId="4594" applyFont="1" applyAlignment="1">
      <alignment horizontal="right"/>
    </xf>
    <xf numFmtId="49" fontId="120" fillId="0" borderId="0" xfId="4594" applyNumberFormat="1" applyFont="1"/>
    <xf numFmtId="0" fontId="115" fillId="0" borderId="0" xfId="4595" applyFont="1" applyAlignment="1">
      <alignment horizontal="left"/>
    </xf>
    <xf numFmtId="2" fontId="115" fillId="0" borderId="0" xfId="4595" applyNumberFormat="1" applyFont="1" applyAlignment="1">
      <alignment horizontal="left"/>
    </xf>
    <xf numFmtId="4" fontId="122" fillId="0" borderId="0" xfId="4596" applyNumberFormat="1" applyFont="1" applyBorder="1" applyAlignment="1">
      <alignment horizontal="left"/>
    </xf>
    <xf numFmtId="4" fontId="122" fillId="0" borderId="0" xfId="4595" applyNumberFormat="1" applyFont="1" applyAlignment="1">
      <alignment horizontal="left"/>
    </xf>
    <xf numFmtId="4" fontId="119" fillId="0" borderId="0" xfId="4596" applyNumberFormat="1" applyFont="1" applyBorder="1" applyAlignment="1">
      <alignment horizontal="left"/>
    </xf>
    <xf numFmtId="4" fontId="119" fillId="0" borderId="0" xfId="4595" applyNumberFormat="1" applyFont="1" applyAlignment="1">
      <alignment horizontal="left"/>
    </xf>
    <xf numFmtId="43" fontId="119" fillId="0" borderId="0" xfId="4596" applyFont="1" applyBorder="1" applyAlignment="1">
      <alignment horizontal="left"/>
    </xf>
    <xf numFmtId="49" fontId="119" fillId="0" borderId="0" xfId="4595" applyNumberFormat="1" applyFont="1" applyAlignment="1">
      <alignment horizontal="left"/>
    </xf>
    <xf numFmtId="49" fontId="120" fillId="0" borderId="79" xfId="4594" applyNumberFormat="1" applyFont="1" applyBorder="1"/>
    <xf numFmtId="49" fontId="123" fillId="0" borderId="0" xfId="4594" applyNumberFormat="1" applyFont="1"/>
    <xf numFmtId="49" fontId="124" fillId="0" borderId="0" xfId="4594" applyNumberFormat="1" applyFont="1" applyAlignment="1">
      <alignment horizontal="left" vertical="center" wrapText="1"/>
    </xf>
    <xf numFmtId="49" fontId="125" fillId="0" borderId="0" xfId="4594" applyNumberFormat="1" applyFont="1" applyAlignment="1">
      <alignment vertical="center" wrapText="1"/>
    </xf>
    <xf numFmtId="49" fontId="109" fillId="0" borderId="0" xfId="4594" applyNumberFormat="1" applyFont="1"/>
    <xf numFmtId="49" fontId="126" fillId="0" borderId="0" xfId="4594" applyNumberFormat="1" applyFont="1"/>
    <xf numFmtId="49" fontId="127" fillId="0" borderId="0" xfId="4594" applyNumberFormat="1" applyFont="1"/>
    <xf numFmtId="0" fontId="129" fillId="0" borderId="0" xfId="574" applyFont="1" applyAlignment="1">
      <alignment horizontal="right" vertical="top"/>
    </xf>
    <xf numFmtId="0" fontId="123" fillId="0" borderId="0" xfId="574" applyFont="1" applyAlignment="1">
      <alignment vertical="top"/>
    </xf>
    <xf numFmtId="49" fontId="131" fillId="0" borderId="0" xfId="4594" applyNumberFormat="1" applyFont="1" applyAlignment="1">
      <alignment vertical="center" wrapText="1"/>
    </xf>
    <xf numFmtId="0" fontId="107" fillId="0" borderId="0" xfId="4598" applyFont="1"/>
    <xf numFmtId="0" fontId="134" fillId="0" borderId="0" xfId="4598" applyFont="1"/>
    <xf numFmtId="0" fontId="136" fillId="0" borderId="0" xfId="4598" applyFont="1"/>
    <xf numFmtId="0" fontId="128" fillId="0" borderId="0" xfId="600" applyFont="1" applyAlignment="1">
      <alignment horizontal="right" vertical="top"/>
    </xf>
    <xf numFmtId="0" fontId="137" fillId="0" borderId="0" xfId="600" applyFont="1" applyAlignment="1">
      <alignment horizontal="left" wrapText="1"/>
    </xf>
    <xf numFmtId="49" fontId="130" fillId="0" borderId="0" xfId="574" applyNumberFormat="1" applyFont="1" applyAlignment="1">
      <alignment horizontal="right" vertical="top"/>
    </xf>
    <xf numFmtId="0" fontId="112" fillId="0" borderId="0" xfId="4597" applyFont="1"/>
    <xf numFmtId="0" fontId="15" fillId="0" borderId="0" xfId="4597" applyFont="1" applyAlignment="1">
      <alignment horizontal="justify" vertical="top"/>
    </xf>
    <xf numFmtId="0" fontId="15" fillId="0" borderId="0" xfId="4597" applyFont="1" applyAlignment="1">
      <alignment horizontal="left" vertical="top" wrapText="1"/>
    </xf>
    <xf numFmtId="0" fontId="94" fillId="0" borderId="0" xfId="4597" applyFont="1" applyAlignment="1">
      <alignment horizontal="justify" vertical="top"/>
    </xf>
    <xf numFmtId="0" fontId="128" fillId="0" borderId="0" xfId="4597" applyFont="1" applyAlignment="1">
      <alignment horizontal="justify"/>
    </xf>
    <xf numFmtId="0" fontId="107" fillId="0" borderId="0" xfId="4598" applyFont="1" applyAlignment="1">
      <alignment horizontal="left" vertical="center" indent="2"/>
    </xf>
    <xf numFmtId="0" fontId="135" fillId="0" borderId="0" xfId="4598" applyFont="1"/>
    <xf numFmtId="0" fontId="134" fillId="0" borderId="0" xfId="4598" applyFont="1" applyAlignment="1">
      <alignment horizontal="justify" vertical="center"/>
    </xf>
    <xf numFmtId="0" fontId="134" fillId="0" borderId="0" xfId="4598" applyFont="1" applyAlignment="1">
      <alignment vertical="center" wrapText="1"/>
    </xf>
    <xf numFmtId="49" fontId="132" fillId="0" borderId="0" xfId="4594" applyNumberFormat="1" applyFont="1" applyAlignment="1">
      <alignment vertical="top" wrapText="1"/>
    </xf>
    <xf numFmtId="0" fontId="107" fillId="0" borderId="0" xfId="600" applyFont="1"/>
    <xf numFmtId="0" fontId="99" fillId="0" borderId="0" xfId="503" applyFont="1" applyAlignment="1">
      <alignment vertical="top"/>
    </xf>
    <xf numFmtId="0" fontId="99" fillId="0" borderId="0" xfId="503" applyFont="1" applyAlignment="1">
      <alignment horizontal="center" vertical="top"/>
    </xf>
    <xf numFmtId="0" fontId="99" fillId="0" borderId="0" xfId="503" applyFont="1" applyAlignment="1">
      <alignment horizontal="right" vertical="top"/>
    </xf>
    <xf numFmtId="2" fontId="99" fillId="0" borderId="0" xfId="503" applyNumberFormat="1" applyFont="1" applyAlignment="1">
      <alignment horizontal="right" vertical="top"/>
    </xf>
    <xf numFmtId="0" fontId="105" fillId="0" borderId="0" xfId="4576" applyFont="1" applyAlignment="1">
      <alignment horizontal="left" vertical="top" wrapText="1" readingOrder="1"/>
    </xf>
    <xf numFmtId="0" fontId="105" fillId="0" borderId="0" xfId="4576" applyFont="1" applyAlignment="1">
      <alignment horizontal="right" vertical="top" wrapText="1" readingOrder="1"/>
    </xf>
    <xf numFmtId="0" fontId="105" fillId="0" borderId="0" xfId="4576" applyFont="1" applyAlignment="1">
      <alignment horizontal="right" vertical="top" wrapText="1"/>
    </xf>
    <xf numFmtId="4" fontId="105" fillId="0" borderId="0" xfId="4576" applyNumberFormat="1" applyFont="1" applyAlignment="1">
      <alignment horizontal="right" vertical="top" wrapText="1"/>
    </xf>
    <xf numFmtId="0" fontId="107" fillId="0" borderId="0" xfId="4576" applyFont="1"/>
    <xf numFmtId="0" fontId="98" fillId="0" borderId="0" xfId="503" applyFont="1" applyAlignment="1">
      <alignment horizontal="left" vertical="top" wrapText="1"/>
    </xf>
    <xf numFmtId="4" fontId="99" fillId="0" borderId="0" xfId="503" applyNumberFormat="1" applyFont="1" applyAlignment="1">
      <alignment horizontal="right" vertical="top"/>
    </xf>
    <xf numFmtId="4" fontId="99" fillId="0" borderId="0" xfId="503" applyNumberFormat="1" applyFont="1" applyAlignment="1">
      <alignment horizontal="center" vertical="top"/>
    </xf>
    <xf numFmtId="0" fontId="107" fillId="0" borderId="0" xfId="4576" applyFont="1" applyAlignment="1">
      <alignment horizontal="right"/>
    </xf>
    <xf numFmtId="0" fontId="107" fillId="0" borderId="0" xfId="4576" applyFont="1" applyAlignment="1">
      <alignment horizontal="left"/>
    </xf>
    <xf numFmtId="0" fontId="129" fillId="0" borderId="0" xfId="574" applyFont="1" applyAlignment="1">
      <alignment vertical="top"/>
    </xf>
    <xf numFmtId="0" fontId="130" fillId="0" borderId="0" xfId="574" applyFont="1" applyAlignment="1">
      <alignment vertical="top"/>
    </xf>
    <xf numFmtId="0" fontId="130" fillId="0" borderId="0" xfId="574" applyFont="1"/>
    <xf numFmtId="0" fontId="126" fillId="0" borderId="0" xfId="574" applyFont="1"/>
    <xf numFmtId="0" fontId="130" fillId="0" borderId="0" xfId="574" applyFont="1" applyAlignment="1">
      <alignment horizontal="left" vertical="top" wrapText="1"/>
    </xf>
    <xf numFmtId="0" fontId="130" fillId="0" borderId="0" xfId="574" applyFont="1" applyAlignment="1">
      <alignment horizontal="center" vertical="top"/>
    </xf>
    <xf numFmtId="7" fontId="130" fillId="0" borderId="0" xfId="574" applyNumberFormat="1" applyFont="1" applyAlignment="1">
      <alignment horizontal="right" vertical="top"/>
    </xf>
    <xf numFmtId="0" fontId="15" fillId="0" borderId="0" xfId="0" applyFont="1" applyAlignment="1">
      <alignment horizontal="left" wrapText="1"/>
    </xf>
    <xf numFmtId="0" fontId="15" fillId="0" borderId="0" xfId="0" applyFont="1" applyAlignment="1">
      <alignment wrapText="1"/>
    </xf>
    <xf numFmtId="4" fontId="15" fillId="0" borderId="0" xfId="0" applyNumberFormat="1" applyFont="1" applyAlignment="1">
      <alignment wrapText="1"/>
    </xf>
    <xf numFmtId="178" fontId="96" fillId="0" borderId="0" xfId="0" applyNumberFormat="1" applyFont="1" applyAlignment="1">
      <alignment wrapText="1"/>
    </xf>
    <xf numFmtId="0" fontId="94" fillId="0" borderId="0" xfId="0" applyFont="1" applyAlignment="1">
      <alignment horizontal="left" wrapText="1"/>
    </xf>
    <xf numFmtId="0" fontId="94" fillId="0" borderId="0" xfId="0" applyFont="1" applyAlignment="1">
      <alignment wrapText="1"/>
    </xf>
    <xf numFmtId="4" fontId="94" fillId="0" borderId="0" xfId="0" applyNumberFormat="1" applyFont="1" applyAlignment="1">
      <alignment wrapText="1"/>
    </xf>
    <xf numFmtId="178" fontId="95" fillId="0" borderId="0" xfId="0" applyNumberFormat="1" applyFont="1" applyAlignment="1">
      <alignment wrapText="1"/>
    </xf>
    <xf numFmtId="166" fontId="15" fillId="0" borderId="0" xfId="4561" applyNumberFormat="1" applyFont="1" applyAlignment="1">
      <alignment horizontal="left" vertical="top" wrapText="1"/>
    </xf>
    <xf numFmtId="178" fontId="15" fillId="0" borderId="0" xfId="0" applyNumberFormat="1" applyFont="1" applyAlignment="1">
      <alignment wrapText="1"/>
    </xf>
    <xf numFmtId="0" fontId="97" fillId="0" borderId="0" xfId="0" applyFont="1" applyAlignment="1">
      <alignment wrapText="1"/>
    </xf>
    <xf numFmtId="0" fontId="94" fillId="63" borderId="81" xfId="0" applyFont="1" applyFill="1" applyBorder="1" applyAlignment="1">
      <alignment horizontal="left" wrapText="1"/>
    </xf>
    <xf numFmtId="0" fontId="94" fillId="63" borderId="80" xfId="0" applyFont="1" applyFill="1" applyBorder="1" applyAlignment="1">
      <alignment horizontal="right" wrapText="1"/>
    </xf>
    <xf numFmtId="4" fontId="15" fillId="63" borderId="80" xfId="0" applyNumberFormat="1" applyFont="1" applyFill="1" applyBorder="1" applyAlignment="1">
      <alignment wrapText="1"/>
    </xf>
    <xf numFmtId="179" fontId="94" fillId="63" borderId="79" xfId="0" applyNumberFormat="1" applyFont="1" applyFill="1" applyBorder="1" applyAlignment="1">
      <alignment wrapText="1"/>
    </xf>
    <xf numFmtId="0" fontId="94" fillId="63" borderId="80" xfId="0" applyFont="1" applyFill="1" applyBorder="1" applyAlignment="1">
      <alignment wrapText="1"/>
    </xf>
    <xf numFmtId="4" fontId="94" fillId="63" borderId="80" xfId="0" applyNumberFormat="1" applyFont="1" applyFill="1" applyBorder="1" applyAlignment="1">
      <alignment wrapText="1"/>
    </xf>
    <xf numFmtId="178" fontId="95" fillId="63" borderId="79" xfId="0" applyNumberFormat="1" applyFont="1" applyFill="1" applyBorder="1" applyAlignment="1">
      <alignment wrapText="1"/>
    </xf>
    <xf numFmtId="178" fontId="96" fillId="63" borderId="79" xfId="0" applyNumberFormat="1" applyFont="1" applyFill="1" applyBorder="1" applyAlignment="1">
      <alignment wrapText="1"/>
    </xf>
    <xf numFmtId="0" fontId="99" fillId="64" borderId="13" xfId="503" applyFont="1" applyFill="1" applyBorder="1" applyAlignment="1">
      <alignment vertical="top"/>
    </xf>
    <xf numFmtId="0" fontId="99" fillId="64" borderId="13" xfId="503" applyFont="1" applyFill="1" applyBorder="1" applyAlignment="1">
      <alignment horizontal="left" vertical="top"/>
    </xf>
    <xf numFmtId="0" fontId="99" fillId="64" borderId="13" xfId="503" applyFont="1" applyFill="1" applyBorder="1" applyAlignment="1">
      <alignment horizontal="right" vertical="top"/>
    </xf>
    <xf numFmtId="2" fontId="99" fillId="64" borderId="13" xfId="503" applyNumberFormat="1" applyFont="1" applyFill="1" applyBorder="1" applyAlignment="1">
      <alignment horizontal="right" vertical="top"/>
    </xf>
    <xf numFmtId="0" fontId="99" fillId="64" borderId="13" xfId="503" applyFont="1" applyFill="1" applyBorder="1" applyAlignment="1">
      <alignment horizontal="center" vertical="top"/>
    </xf>
    <xf numFmtId="2" fontId="99" fillId="64" borderId="13" xfId="503" applyNumberFormat="1" applyFont="1" applyFill="1" applyBorder="1" applyAlignment="1">
      <alignment horizontal="center" vertical="top"/>
    </xf>
    <xf numFmtId="2" fontId="99" fillId="63" borderId="81" xfId="1" applyNumberFormat="1" applyFont="1" applyFill="1" applyBorder="1" applyAlignment="1">
      <alignment vertical="top" wrapText="1"/>
    </xf>
    <xf numFmtId="2" fontId="99" fillId="63" borderId="80" xfId="1" applyNumberFormat="1" applyFont="1" applyFill="1" applyBorder="1" applyAlignment="1">
      <alignment horizontal="justify" vertical="top"/>
    </xf>
    <xf numFmtId="4" fontId="99" fillId="63" borderId="80" xfId="4" applyNumberFormat="1" applyFont="1" applyFill="1" applyBorder="1" applyAlignment="1">
      <alignment horizontal="right" vertical="top"/>
    </xf>
    <xf numFmtId="4" fontId="99" fillId="63" borderId="80" xfId="4" applyNumberFormat="1" applyFont="1" applyFill="1" applyBorder="1" applyAlignment="1" applyProtection="1">
      <alignment horizontal="right" vertical="top"/>
      <protection locked="0"/>
    </xf>
    <xf numFmtId="2" fontId="99" fillId="63" borderId="80" xfId="4" applyNumberFormat="1" applyFont="1" applyFill="1" applyBorder="1" applyAlignment="1">
      <alignment horizontal="right" vertical="top"/>
    </xf>
    <xf numFmtId="4" fontId="98" fillId="63" borderId="79" xfId="4" applyNumberFormat="1" applyFont="1" applyFill="1" applyBorder="1" applyAlignment="1" applyProtection="1">
      <alignment horizontal="right" vertical="top" wrapText="1"/>
      <protection locked="0"/>
    </xf>
    <xf numFmtId="49" fontId="106" fillId="4" borderId="81" xfId="4576" applyNumberFormat="1" applyFont="1" applyFill="1" applyBorder="1" applyAlignment="1">
      <alignment horizontal="left" vertical="top" wrapText="1" readingOrder="1"/>
    </xf>
    <xf numFmtId="49" fontId="106" fillId="4" borderId="80" xfId="4576" applyNumberFormat="1" applyFont="1" applyFill="1" applyBorder="1" applyAlignment="1">
      <alignment horizontal="left" vertical="top" wrapText="1" readingOrder="1"/>
    </xf>
    <xf numFmtId="49" fontId="106" fillId="4" borderId="80" xfId="4576" applyNumberFormat="1" applyFont="1" applyFill="1" applyBorder="1" applyAlignment="1">
      <alignment horizontal="right" vertical="top" wrapText="1"/>
    </xf>
    <xf numFmtId="0" fontId="106" fillId="4" borderId="80" xfId="4576" applyFont="1" applyFill="1" applyBorder="1" applyAlignment="1">
      <alignment horizontal="center" vertical="top" wrapText="1" readingOrder="1"/>
    </xf>
    <xf numFmtId="4" fontId="105" fillId="4" borderId="80" xfId="4576" applyNumberFormat="1" applyFont="1" applyFill="1" applyBorder="1" applyAlignment="1">
      <alignment horizontal="right" vertical="top" wrapText="1"/>
    </xf>
    <xf numFmtId="49" fontId="106" fillId="4" borderId="79" xfId="4576" applyNumberFormat="1" applyFont="1" applyFill="1" applyBorder="1" applyAlignment="1">
      <alignment horizontal="center" vertical="top" wrapText="1" readingOrder="1"/>
    </xf>
    <xf numFmtId="0" fontId="99" fillId="4" borderId="81" xfId="4576" applyFont="1" applyFill="1" applyBorder="1" applyAlignment="1">
      <alignment horizontal="left" vertical="top" wrapText="1" readingOrder="1"/>
    </xf>
    <xf numFmtId="0" fontId="99" fillId="4" borderId="80" xfId="4576" applyFont="1" applyFill="1" applyBorder="1" applyAlignment="1">
      <alignment horizontal="left" vertical="top" wrapText="1" readingOrder="1"/>
    </xf>
    <xf numFmtId="0" fontId="98" fillId="4" borderId="80" xfId="4576" applyFont="1" applyFill="1" applyBorder="1" applyAlignment="1">
      <alignment horizontal="right" vertical="top" wrapText="1" readingOrder="1"/>
    </xf>
    <xf numFmtId="0" fontId="98" fillId="4" borderId="80" xfId="4576" applyFont="1" applyFill="1" applyBorder="1" applyAlignment="1">
      <alignment horizontal="right" vertical="top" wrapText="1"/>
    </xf>
    <xf numFmtId="0" fontId="107" fillId="4" borderId="79" xfId="4576" applyFont="1" applyFill="1" applyBorder="1"/>
    <xf numFmtId="49" fontId="99" fillId="4" borderId="80" xfId="4576" applyNumberFormat="1" applyFont="1" applyFill="1" applyBorder="1" applyAlignment="1">
      <alignment horizontal="right" vertical="top" wrapText="1" readingOrder="1"/>
    </xf>
    <xf numFmtId="0" fontId="99" fillId="4" borderId="80" xfId="4576" applyFont="1" applyFill="1" applyBorder="1" applyAlignment="1">
      <alignment vertical="top" wrapText="1" readingOrder="1"/>
    </xf>
    <xf numFmtId="0" fontId="99" fillId="4" borderId="80" xfId="4576" applyFont="1" applyFill="1" applyBorder="1" applyAlignment="1">
      <alignment horizontal="right" vertical="top" wrapText="1"/>
    </xf>
    <xf numFmtId="4" fontId="99" fillId="4" borderId="80" xfId="4576" applyNumberFormat="1" applyFont="1" applyFill="1" applyBorder="1" applyAlignment="1">
      <alignment horizontal="right" vertical="top" wrapText="1"/>
    </xf>
    <xf numFmtId="49" fontId="139" fillId="0" borderId="0" xfId="4594" applyNumberFormat="1" applyFont="1"/>
    <xf numFmtId="49" fontId="128" fillId="0" borderId="0" xfId="4594" applyNumberFormat="1" applyFont="1"/>
    <xf numFmtId="0" fontId="140" fillId="0" borderId="0" xfId="4594" applyFont="1"/>
    <xf numFmtId="49" fontId="127" fillId="0" borderId="81" xfId="4594" applyNumberFormat="1" applyFont="1" applyBorder="1"/>
    <xf numFmtId="49" fontId="128" fillId="0" borderId="0" xfId="4595" applyNumberFormat="1" applyFont="1" applyAlignment="1">
      <alignment horizontal="left"/>
    </xf>
    <xf numFmtId="49" fontId="128" fillId="0" borderId="0" xfId="4595" applyNumberFormat="1" applyFont="1" applyAlignment="1">
      <alignment horizontal="left" vertical="center" wrapText="1"/>
    </xf>
    <xf numFmtId="49" fontId="113" fillId="0" borderId="0" xfId="4595" applyNumberFormat="1" applyFont="1" applyAlignment="1">
      <alignment horizontal="left" vertical="center" wrapText="1"/>
    </xf>
    <xf numFmtId="49" fontId="128" fillId="0" borderId="0" xfId="4594" applyNumberFormat="1" applyFont="1" applyAlignment="1">
      <alignment horizontal="left" vertical="center" wrapText="1"/>
    </xf>
    <xf numFmtId="49" fontId="128" fillId="0" borderId="0" xfId="4594" applyNumberFormat="1" applyFont="1" applyAlignment="1">
      <alignment vertical="center" wrapText="1"/>
    </xf>
    <xf numFmtId="2" fontId="99" fillId="63" borderId="80" xfId="1" applyNumberFormat="1" applyFont="1" applyFill="1" applyBorder="1" applyAlignment="1">
      <alignment horizontal="center" vertical="top" wrapText="1"/>
    </xf>
    <xf numFmtId="0" fontId="105" fillId="0" borderId="0" xfId="4576" applyFont="1" applyAlignment="1">
      <alignment horizontal="center" vertical="top" wrapText="1"/>
    </xf>
    <xf numFmtId="49" fontId="106" fillId="4" borderId="80" xfId="4576" applyNumberFormat="1" applyFont="1" applyFill="1" applyBorder="1" applyAlignment="1">
      <alignment horizontal="center" vertical="top" wrapText="1"/>
    </xf>
    <xf numFmtId="0" fontId="107" fillId="0" borderId="0" xfId="4576" applyFont="1" applyAlignment="1">
      <alignment horizontal="center"/>
    </xf>
    <xf numFmtId="0" fontId="98" fillId="4" borderId="80" xfId="4576" applyFont="1" applyFill="1" applyBorder="1" applyAlignment="1">
      <alignment horizontal="center" vertical="top" wrapText="1"/>
    </xf>
    <xf numFmtId="0" fontId="99" fillId="4" borderId="80" xfId="4576" applyFont="1" applyFill="1" applyBorder="1" applyAlignment="1">
      <alignment horizontal="center" vertical="top" wrapText="1"/>
    </xf>
    <xf numFmtId="0" fontId="107" fillId="0" borderId="0" xfId="600" applyFont="1" applyAlignment="1">
      <alignment wrapText="1"/>
    </xf>
    <xf numFmtId="0" fontId="107" fillId="0" borderId="0" xfId="4576" applyFont="1" applyAlignment="1">
      <alignment wrapText="1"/>
    </xf>
    <xf numFmtId="0" fontId="142" fillId="0" borderId="0" xfId="600" applyFont="1" applyAlignment="1">
      <alignment wrapText="1"/>
    </xf>
    <xf numFmtId="0" fontId="142" fillId="0" borderId="0" xfId="4576" applyFont="1" applyAlignment="1">
      <alignment wrapText="1"/>
    </xf>
    <xf numFmtId="0" fontId="94" fillId="0" borderId="0" xfId="503" applyFont="1" applyAlignment="1">
      <alignment horizontal="left" vertical="top" wrapText="1"/>
    </xf>
    <xf numFmtId="49" fontId="94" fillId="0" borderId="0" xfId="0" applyNumberFormat="1" applyFont="1" applyAlignment="1">
      <alignment wrapText="1"/>
    </xf>
    <xf numFmtId="49" fontId="15" fillId="5" borderId="0" xfId="4576" applyNumberFormat="1" applyFont="1" applyFill="1" applyAlignment="1">
      <alignment horizontal="left" wrapText="1" readingOrder="1"/>
    </xf>
    <xf numFmtId="177" fontId="99" fillId="0" borderId="0" xfId="4592" applyNumberFormat="1" applyFont="1" applyAlignment="1">
      <alignment horizontal="left" vertical="top" wrapText="1"/>
    </xf>
    <xf numFmtId="0" fontId="99" fillId="0" borderId="0" xfId="0" applyFont="1"/>
    <xf numFmtId="49" fontId="98" fillId="0" borderId="0" xfId="4576" applyNumberFormat="1" applyFont="1" applyAlignment="1">
      <alignment horizontal="center" vertical="top" wrapText="1"/>
    </xf>
    <xf numFmtId="4" fontId="98" fillId="0" borderId="0" xfId="4576" applyNumberFormat="1" applyFont="1" applyAlignment="1">
      <alignment horizontal="right" vertical="top" wrapText="1"/>
    </xf>
    <xf numFmtId="4" fontId="98" fillId="0" borderId="0" xfId="4576" applyNumberFormat="1" applyFont="1" applyAlignment="1">
      <alignment horizontal="right" vertical="top" wrapText="1" readingOrder="1"/>
    </xf>
    <xf numFmtId="49" fontId="98" fillId="0" borderId="0" xfId="4576" applyNumberFormat="1" applyFont="1" applyAlignment="1">
      <alignment horizontal="right" vertical="top" wrapText="1" readingOrder="1"/>
    </xf>
    <xf numFmtId="0" fontId="98" fillId="0" borderId="0" xfId="4576" applyFont="1" applyAlignment="1">
      <alignment wrapText="1"/>
    </xf>
    <xf numFmtId="0" fontId="98" fillId="0" borderId="0" xfId="4576" applyFont="1"/>
    <xf numFmtId="4" fontId="98" fillId="0" borderId="0" xfId="0" applyNumberFormat="1" applyFont="1" applyAlignment="1">
      <alignment horizontal="left" vertical="top" wrapText="1"/>
    </xf>
    <xf numFmtId="0" fontId="143" fillId="0" borderId="0" xfId="4599" applyFont="1" applyFill="1" applyBorder="1" applyAlignment="1">
      <alignment wrapText="1"/>
    </xf>
    <xf numFmtId="0" fontId="99" fillId="0" borderId="0" xfId="4576" applyFont="1" applyAlignment="1">
      <alignment wrapText="1"/>
    </xf>
    <xf numFmtId="0" fontId="98" fillId="0" borderId="0" xfId="4576" applyFont="1" applyAlignment="1">
      <alignment horizontal="left" vertical="top" wrapText="1" readingOrder="1"/>
    </xf>
    <xf numFmtId="0" fontId="98" fillId="0" borderId="0" xfId="4576" applyFont="1" applyAlignment="1">
      <alignment horizontal="center" vertical="top" wrapText="1"/>
    </xf>
    <xf numFmtId="4" fontId="98" fillId="0" borderId="0" xfId="0" applyNumberFormat="1" applyFont="1" applyAlignment="1">
      <alignment horizontal="right"/>
    </xf>
    <xf numFmtId="0" fontId="98" fillId="0" borderId="0" xfId="4576" applyFont="1" applyAlignment="1">
      <alignment horizontal="right" vertical="top" wrapText="1" readingOrder="1"/>
    </xf>
    <xf numFmtId="0" fontId="94" fillId="0" borderId="0" xfId="4576" applyFont="1" applyAlignment="1">
      <alignment horizontal="left" vertical="top" wrapText="1" readingOrder="1"/>
    </xf>
    <xf numFmtId="0" fontId="113" fillId="0" borderId="0" xfId="4594" applyFont="1" applyAlignment="1">
      <alignment horizontal="justify" vertical="center" wrapText="1"/>
    </xf>
    <xf numFmtId="49" fontId="123" fillId="0" borderId="0" xfId="4594" applyNumberFormat="1" applyFont="1" applyAlignment="1">
      <alignment wrapText="1"/>
    </xf>
    <xf numFmtId="49" fontId="138" fillId="0" borderId="80" xfId="4594" applyNumberFormat="1" applyFont="1" applyBorder="1" applyAlignment="1">
      <alignment wrapText="1"/>
    </xf>
    <xf numFmtId="0" fontId="98" fillId="65" borderId="0" xfId="4576" applyFont="1" applyFill="1" applyAlignment="1">
      <alignment horizontal="left" vertical="top" wrapText="1" readingOrder="1"/>
    </xf>
    <xf numFmtId="0" fontId="94" fillId="65" borderId="0" xfId="4576" applyFont="1" applyFill="1" applyAlignment="1">
      <alignment horizontal="left" vertical="top" wrapText="1" readingOrder="1"/>
    </xf>
    <xf numFmtId="0" fontId="98" fillId="65" borderId="0" xfId="4576" applyFont="1" applyFill="1" applyAlignment="1">
      <alignment horizontal="center" vertical="top" wrapText="1"/>
    </xf>
    <xf numFmtId="4" fontId="98" fillId="65" borderId="0" xfId="4576" applyNumberFormat="1" applyFont="1" applyFill="1" applyAlignment="1">
      <alignment horizontal="right" vertical="top" wrapText="1"/>
    </xf>
    <xf numFmtId="4" fontId="98" fillId="65" borderId="0" xfId="4576" applyNumberFormat="1" applyFont="1" applyFill="1" applyAlignment="1">
      <alignment horizontal="right" vertical="top" wrapText="1" readingOrder="1"/>
    </xf>
    <xf numFmtId="4" fontId="98" fillId="65" borderId="0" xfId="0" applyNumberFormat="1" applyFont="1" applyFill="1" applyAlignment="1">
      <alignment horizontal="right"/>
    </xf>
    <xf numFmtId="0" fontId="98" fillId="65" borderId="0" xfId="4576" applyFont="1" applyFill="1" applyAlignment="1">
      <alignment horizontal="right" vertical="top" wrapText="1" readingOrder="1"/>
    </xf>
    <xf numFmtId="0" fontId="98" fillId="65" borderId="0" xfId="4576" applyFont="1" applyFill="1" applyAlignment="1">
      <alignment wrapText="1"/>
    </xf>
    <xf numFmtId="0" fontId="98" fillId="65" borderId="0" xfId="4576" applyFont="1" applyFill="1"/>
  </cellXfs>
  <cellStyles count="4600">
    <cellStyle name="_HOTEL LONE" xfId="6" xr:uid="{00000000-0005-0000-0000-000000000000}"/>
    <cellStyle name="_HOTEL LONE 2" xfId="7" xr:uid="{00000000-0005-0000-0000-000001000000}"/>
    <cellStyle name="_STAMBENI DIO" xfId="8" xr:uid="{00000000-0005-0000-0000-000002000000}"/>
    <cellStyle name="_troškovnik" xfId="9" xr:uid="{00000000-0005-0000-0000-000003000000}"/>
    <cellStyle name="0,0_x000d__x000a_NA_x000d__x000a_" xfId="10" xr:uid="{00000000-0005-0000-0000-000004000000}"/>
    <cellStyle name="1. br.stavke" xfId="11" xr:uid="{00000000-0005-0000-0000-000005000000}"/>
    <cellStyle name="1-dodano" xfId="12" xr:uid="{00000000-0005-0000-0000-000006000000}"/>
    <cellStyle name="2. Tekst stavke" xfId="13" xr:uid="{00000000-0005-0000-0000-000007000000}"/>
    <cellStyle name="20% - Accent1 1" xfId="14" xr:uid="{00000000-0005-0000-0000-000008000000}"/>
    <cellStyle name="20% - Accent1 1 1" xfId="15" xr:uid="{00000000-0005-0000-0000-000009000000}"/>
    <cellStyle name="20% - Accent1 1_HRVATSKE_SUME_71_5.Privremena" xfId="16" xr:uid="{00000000-0005-0000-0000-00000A000000}"/>
    <cellStyle name="20% - Accent1 2" xfId="17" xr:uid="{00000000-0005-0000-0000-00000B000000}"/>
    <cellStyle name="20% - Accent1 2 2" xfId="18" xr:uid="{00000000-0005-0000-0000-00000C000000}"/>
    <cellStyle name="20% - Accent1 2 3" xfId="19" xr:uid="{00000000-0005-0000-0000-00000D000000}"/>
    <cellStyle name="20% - Accent1 2 4" xfId="20" xr:uid="{00000000-0005-0000-0000-00000E000000}"/>
    <cellStyle name="20% - Accent2 1" xfId="21" xr:uid="{00000000-0005-0000-0000-00000F000000}"/>
    <cellStyle name="20% - Accent2 1 1" xfId="22" xr:uid="{00000000-0005-0000-0000-000010000000}"/>
    <cellStyle name="20% - Accent2 1_HRVATSKE_SUME_71_5.Privremena" xfId="23" xr:uid="{00000000-0005-0000-0000-000011000000}"/>
    <cellStyle name="20% - Accent2 2" xfId="24" xr:uid="{00000000-0005-0000-0000-000012000000}"/>
    <cellStyle name="20% - Accent2 2 2" xfId="25" xr:uid="{00000000-0005-0000-0000-000013000000}"/>
    <cellStyle name="20% - Accent2 2 3" xfId="26" xr:uid="{00000000-0005-0000-0000-000014000000}"/>
    <cellStyle name="20% - Accent2 2 4" xfId="27" xr:uid="{00000000-0005-0000-0000-000015000000}"/>
    <cellStyle name="20% - Accent3 1" xfId="28" xr:uid="{00000000-0005-0000-0000-000016000000}"/>
    <cellStyle name="20% - Accent3 1 1" xfId="29" xr:uid="{00000000-0005-0000-0000-000017000000}"/>
    <cellStyle name="20% - Accent3 1_HRVATSKE_SUME_71_5.Privremena" xfId="30" xr:uid="{00000000-0005-0000-0000-000018000000}"/>
    <cellStyle name="20% - Accent3 2" xfId="31" xr:uid="{00000000-0005-0000-0000-000019000000}"/>
    <cellStyle name="20% - Accent3 2 2" xfId="32" xr:uid="{00000000-0005-0000-0000-00001A000000}"/>
    <cellStyle name="20% - Accent3 2 3" xfId="33" xr:uid="{00000000-0005-0000-0000-00001B000000}"/>
    <cellStyle name="20% - Accent3 2 4" xfId="34" xr:uid="{00000000-0005-0000-0000-00001C000000}"/>
    <cellStyle name="20% - Accent4 1" xfId="35" xr:uid="{00000000-0005-0000-0000-00001D000000}"/>
    <cellStyle name="20% - Accent4 1 1" xfId="36" xr:uid="{00000000-0005-0000-0000-00001E000000}"/>
    <cellStyle name="20% - Accent4 1_HRVATSKE_SUME_71_5.Privremena" xfId="37" xr:uid="{00000000-0005-0000-0000-00001F000000}"/>
    <cellStyle name="20% - Accent4 2" xfId="38" xr:uid="{00000000-0005-0000-0000-000020000000}"/>
    <cellStyle name="20% - Accent4 2 2" xfId="39" xr:uid="{00000000-0005-0000-0000-000021000000}"/>
    <cellStyle name="20% - Accent4 2 3" xfId="40" xr:uid="{00000000-0005-0000-0000-000022000000}"/>
    <cellStyle name="20% - Accent4 2 4" xfId="41" xr:uid="{00000000-0005-0000-0000-000023000000}"/>
    <cellStyle name="20% - Accent5 1" xfId="42" xr:uid="{00000000-0005-0000-0000-000024000000}"/>
    <cellStyle name="20% - Accent5 1 1" xfId="43" xr:uid="{00000000-0005-0000-0000-000025000000}"/>
    <cellStyle name="20% - Accent5 1_HRVATSKE_SUME_71_5.Privremena" xfId="44" xr:uid="{00000000-0005-0000-0000-000026000000}"/>
    <cellStyle name="20% - Accent5 2" xfId="45" xr:uid="{00000000-0005-0000-0000-000027000000}"/>
    <cellStyle name="20% - Accent5 2 2" xfId="46" xr:uid="{00000000-0005-0000-0000-000028000000}"/>
    <cellStyle name="20% - Accent5 2 3" xfId="47" xr:uid="{00000000-0005-0000-0000-000029000000}"/>
    <cellStyle name="20% - Accent5 2 4" xfId="48" xr:uid="{00000000-0005-0000-0000-00002A000000}"/>
    <cellStyle name="20% - Accent6 1" xfId="49" xr:uid="{00000000-0005-0000-0000-00002B000000}"/>
    <cellStyle name="20% - Accent6 1 1" xfId="50" xr:uid="{00000000-0005-0000-0000-00002C000000}"/>
    <cellStyle name="20% - Accent6 1_HRVATSKE_SUME_71_5.Privremena" xfId="51" xr:uid="{00000000-0005-0000-0000-00002D000000}"/>
    <cellStyle name="20% - Accent6 2" xfId="52" xr:uid="{00000000-0005-0000-0000-00002E000000}"/>
    <cellStyle name="20% - Accent6 2 2" xfId="53" xr:uid="{00000000-0005-0000-0000-00002F000000}"/>
    <cellStyle name="20% - Accent6 2 3" xfId="54" xr:uid="{00000000-0005-0000-0000-000030000000}"/>
    <cellStyle name="20% - Accent6 2 4" xfId="55" xr:uid="{00000000-0005-0000-0000-000031000000}"/>
    <cellStyle name="20% - Akzent1" xfId="56" xr:uid="{00000000-0005-0000-0000-000032000000}"/>
    <cellStyle name="20% - Akzent2" xfId="57" xr:uid="{00000000-0005-0000-0000-000033000000}"/>
    <cellStyle name="20% - Akzent3" xfId="58" xr:uid="{00000000-0005-0000-0000-000034000000}"/>
    <cellStyle name="20% - Akzent4" xfId="59" xr:uid="{00000000-0005-0000-0000-000035000000}"/>
    <cellStyle name="20% - Akzent5" xfId="60" xr:uid="{00000000-0005-0000-0000-000036000000}"/>
    <cellStyle name="20% - Akzent6" xfId="61" xr:uid="{00000000-0005-0000-0000-000037000000}"/>
    <cellStyle name="20% - Isticanje1" xfId="62" xr:uid="{00000000-0005-0000-0000-000038000000}"/>
    <cellStyle name="20% - Isticanje1 1" xfId="63" xr:uid="{00000000-0005-0000-0000-000039000000}"/>
    <cellStyle name="20% - Isticanje1 2" xfId="64" xr:uid="{00000000-0005-0000-0000-00003A000000}"/>
    <cellStyle name="20% - Isticanje1 3" xfId="65" xr:uid="{00000000-0005-0000-0000-00003B000000}"/>
    <cellStyle name="20% - Isticanje1_HRVATSKE_SUME_71_5.Privremena" xfId="66" xr:uid="{00000000-0005-0000-0000-00003C000000}"/>
    <cellStyle name="20% - Isticanje2" xfId="67" xr:uid="{00000000-0005-0000-0000-00003D000000}"/>
    <cellStyle name="20% - Isticanje2 1" xfId="68" xr:uid="{00000000-0005-0000-0000-00003E000000}"/>
    <cellStyle name="20% - Isticanje2 2" xfId="69" xr:uid="{00000000-0005-0000-0000-00003F000000}"/>
    <cellStyle name="20% - Isticanje2 3" xfId="70" xr:uid="{00000000-0005-0000-0000-000040000000}"/>
    <cellStyle name="20% - Isticanje2_HRVATSKE_SUME_71_5.Privremena" xfId="71" xr:uid="{00000000-0005-0000-0000-000041000000}"/>
    <cellStyle name="20% - Isticanje3" xfId="72" xr:uid="{00000000-0005-0000-0000-000042000000}"/>
    <cellStyle name="20% - Isticanje3 1" xfId="73" xr:uid="{00000000-0005-0000-0000-000043000000}"/>
    <cellStyle name="20% - Isticanje3 2" xfId="74" xr:uid="{00000000-0005-0000-0000-000044000000}"/>
    <cellStyle name="20% - Isticanje3 3" xfId="75" xr:uid="{00000000-0005-0000-0000-000045000000}"/>
    <cellStyle name="20% - Isticanje3_HRVATSKE_SUME_71_5.Privremena" xfId="76" xr:uid="{00000000-0005-0000-0000-000046000000}"/>
    <cellStyle name="20% - Isticanje4" xfId="77" xr:uid="{00000000-0005-0000-0000-000047000000}"/>
    <cellStyle name="20% - Isticanje4 1" xfId="78" xr:uid="{00000000-0005-0000-0000-000048000000}"/>
    <cellStyle name="20% - Isticanje4 2" xfId="79" xr:uid="{00000000-0005-0000-0000-000049000000}"/>
    <cellStyle name="20% - Isticanje4 3" xfId="80" xr:uid="{00000000-0005-0000-0000-00004A000000}"/>
    <cellStyle name="20% - Isticanje4_HRVATSKE_SUME_71_5.Privremena" xfId="81" xr:uid="{00000000-0005-0000-0000-00004B000000}"/>
    <cellStyle name="20% - Isticanje5" xfId="82" xr:uid="{00000000-0005-0000-0000-00004C000000}"/>
    <cellStyle name="20% - Isticanje5 1" xfId="83" xr:uid="{00000000-0005-0000-0000-00004D000000}"/>
    <cellStyle name="20% - Isticanje5 2" xfId="84" xr:uid="{00000000-0005-0000-0000-00004E000000}"/>
    <cellStyle name="20% - Isticanje5 3" xfId="85" xr:uid="{00000000-0005-0000-0000-00004F000000}"/>
    <cellStyle name="20% - Isticanje5_HRVATSKE_SUME_71_5.Privremena" xfId="86" xr:uid="{00000000-0005-0000-0000-000050000000}"/>
    <cellStyle name="20% - Isticanje6" xfId="87" xr:uid="{00000000-0005-0000-0000-000051000000}"/>
    <cellStyle name="20% - Isticanje6 1" xfId="88" xr:uid="{00000000-0005-0000-0000-000052000000}"/>
    <cellStyle name="20% - Isticanje6 2" xfId="89" xr:uid="{00000000-0005-0000-0000-000053000000}"/>
    <cellStyle name="20% - Isticanje6 3" xfId="90" xr:uid="{00000000-0005-0000-0000-000054000000}"/>
    <cellStyle name="20% - Isticanje6_HRVATSKE_SUME_71_5.Privremena" xfId="91" xr:uid="{00000000-0005-0000-0000-000055000000}"/>
    <cellStyle name="2-izmjena" xfId="92" xr:uid="{00000000-0005-0000-0000-000056000000}"/>
    <cellStyle name="3. jed.mjere" xfId="93" xr:uid="{00000000-0005-0000-0000-000057000000}"/>
    <cellStyle name="3-pitanje" xfId="94" xr:uid="{00000000-0005-0000-0000-000058000000}"/>
    <cellStyle name="4. količina" xfId="95" xr:uid="{00000000-0005-0000-0000-000059000000}"/>
    <cellStyle name="40% - Accent1 1" xfId="96" xr:uid="{00000000-0005-0000-0000-00005A000000}"/>
    <cellStyle name="40% - Accent1 1 1" xfId="97" xr:uid="{00000000-0005-0000-0000-00005B000000}"/>
    <cellStyle name="40% - Accent1 1_HRVATSKE_SUME_71_5.Privremena" xfId="98" xr:uid="{00000000-0005-0000-0000-00005C000000}"/>
    <cellStyle name="40% - Accent1 2" xfId="99" xr:uid="{00000000-0005-0000-0000-00005D000000}"/>
    <cellStyle name="40% - Accent1 2 2" xfId="100" xr:uid="{00000000-0005-0000-0000-00005E000000}"/>
    <cellStyle name="40% - Accent1 2 3" xfId="101" xr:uid="{00000000-0005-0000-0000-00005F000000}"/>
    <cellStyle name="40% - Accent1 2 4" xfId="102" xr:uid="{00000000-0005-0000-0000-000060000000}"/>
    <cellStyle name="40% - Accent2 1" xfId="103" xr:uid="{00000000-0005-0000-0000-000061000000}"/>
    <cellStyle name="40% - Accent2 1 1" xfId="104" xr:uid="{00000000-0005-0000-0000-000062000000}"/>
    <cellStyle name="40% - Accent2 1_HRVATSKE_SUME_71_5.Privremena" xfId="105" xr:uid="{00000000-0005-0000-0000-000063000000}"/>
    <cellStyle name="40% - Accent2 2" xfId="106" xr:uid="{00000000-0005-0000-0000-000064000000}"/>
    <cellStyle name="40% - Accent2 2 2" xfId="107" xr:uid="{00000000-0005-0000-0000-000065000000}"/>
    <cellStyle name="40% - Accent2 2 3" xfId="108" xr:uid="{00000000-0005-0000-0000-000066000000}"/>
    <cellStyle name="40% - Accent2 2 4" xfId="109" xr:uid="{00000000-0005-0000-0000-000067000000}"/>
    <cellStyle name="40% - Accent3 1" xfId="110" xr:uid="{00000000-0005-0000-0000-000068000000}"/>
    <cellStyle name="40% - Accent3 1 1" xfId="111" xr:uid="{00000000-0005-0000-0000-000069000000}"/>
    <cellStyle name="40% - Accent3 1_HRVATSKE_SUME_71_5.Privremena" xfId="112" xr:uid="{00000000-0005-0000-0000-00006A000000}"/>
    <cellStyle name="40% - Accent3 2" xfId="113" xr:uid="{00000000-0005-0000-0000-00006B000000}"/>
    <cellStyle name="40% - Accent3 2 2" xfId="114" xr:uid="{00000000-0005-0000-0000-00006C000000}"/>
    <cellStyle name="40% - Accent3 2 3" xfId="115" xr:uid="{00000000-0005-0000-0000-00006D000000}"/>
    <cellStyle name="40% - Accent3 2 4" xfId="116" xr:uid="{00000000-0005-0000-0000-00006E000000}"/>
    <cellStyle name="40% - Accent4 1" xfId="117" xr:uid="{00000000-0005-0000-0000-00006F000000}"/>
    <cellStyle name="40% - Accent4 1 1" xfId="118" xr:uid="{00000000-0005-0000-0000-000070000000}"/>
    <cellStyle name="40% - Accent4 1_HRVATSKE_SUME_71_5.Privremena" xfId="119" xr:uid="{00000000-0005-0000-0000-000071000000}"/>
    <cellStyle name="40% - Accent4 2" xfId="120" xr:uid="{00000000-0005-0000-0000-000072000000}"/>
    <cellStyle name="40% - Accent4 2 2" xfId="121" xr:uid="{00000000-0005-0000-0000-000073000000}"/>
    <cellStyle name="40% - Accent4 2 3" xfId="122" xr:uid="{00000000-0005-0000-0000-000074000000}"/>
    <cellStyle name="40% - Accent4 2 4" xfId="123" xr:uid="{00000000-0005-0000-0000-000075000000}"/>
    <cellStyle name="40% - Accent5 1" xfId="124" xr:uid="{00000000-0005-0000-0000-000076000000}"/>
    <cellStyle name="40% - Accent5 1 1" xfId="125" xr:uid="{00000000-0005-0000-0000-000077000000}"/>
    <cellStyle name="40% - Accent5 1_HRVATSKE_SUME_71_5.Privremena" xfId="126" xr:uid="{00000000-0005-0000-0000-000078000000}"/>
    <cellStyle name="40% - Accent5 2" xfId="127" xr:uid="{00000000-0005-0000-0000-000079000000}"/>
    <cellStyle name="40% - Accent5 2 2" xfId="128" xr:uid="{00000000-0005-0000-0000-00007A000000}"/>
    <cellStyle name="40% - Accent5 2 3" xfId="129" xr:uid="{00000000-0005-0000-0000-00007B000000}"/>
    <cellStyle name="40% - Accent5 2 4" xfId="130" xr:uid="{00000000-0005-0000-0000-00007C000000}"/>
    <cellStyle name="40% - Accent6 1" xfId="131" xr:uid="{00000000-0005-0000-0000-00007D000000}"/>
    <cellStyle name="40% - Accent6 1 1" xfId="132" xr:uid="{00000000-0005-0000-0000-00007E000000}"/>
    <cellStyle name="40% - Accent6 1_HRVATSKE_SUME_71_5.Privremena" xfId="133" xr:uid="{00000000-0005-0000-0000-00007F000000}"/>
    <cellStyle name="40% - Accent6 2" xfId="134" xr:uid="{00000000-0005-0000-0000-000080000000}"/>
    <cellStyle name="40% - Accent6 2 2" xfId="135" xr:uid="{00000000-0005-0000-0000-000081000000}"/>
    <cellStyle name="40% - Accent6 2 3" xfId="136" xr:uid="{00000000-0005-0000-0000-000082000000}"/>
    <cellStyle name="40% - Accent6 2 4" xfId="137" xr:uid="{00000000-0005-0000-0000-000083000000}"/>
    <cellStyle name="40% - Akzent1" xfId="138" xr:uid="{00000000-0005-0000-0000-000084000000}"/>
    <cellStyle name="40% - Akzent2" xfId="139" xr:uid="{00000000-0005-0000-0000-000085000000}"/>
    <cellStyle name="40% - Akzent3" xfId="140" xr:uid="{00000000-0005-0000-0000-000086000000}"/>
    <cellStyle name="40% - Akzent4" xfId="141" xr:uid="{00000000-0005-0000-0000-000087000000}"/>
    <cellStyle name="40% - Akzent5" xfId="142" xr:uid="{00000000-0005-0000-0000-000088000000}"/>
    <cellStyle name="40% - Akzent6" xfId="143" xr:uid="{00000000-0005-0000-0000-000089000000}"/>
    <cellStyle name="40% - Isticanje1" xfId="144" xr:uid="{00000000-0005-0000-0000-00008A000000}"/>
    <cellStyle name="40% - Isticanje1 2" xfId="145" xr:uid="{00000000-0005-0000-0000-00008B000000}"/>
    <cellStyle name="40% - Isticanje1 2 2" xfId="146" xr:uid="{00000000-0005-0000-0000-00008C000000}"/>
    <cellStyle name="40% - Isticanje2" xfId="147" xr:uid="{00000000-0005-0000-0000-00008D000000}"/>
    <cellStyle name="40% - Isticanje2 1" xfId="148" xr:uid="{00000000-0005-0000-0000-00008E000000}"/>
    <cellStyle name="40% - Isticanje2 2" xfId="149" xr:uid="{00000000-0005-0000-0000-00008F000000}"/>
    <cellStyle name="40% - Isticanje2 3" xfId="150" xr:uid="{00000000-0005-0000-0000-000090000000}"/>
    <cellStyle name="40% - Isticanje2_HRVATSKE_SUME_71_5.Privremena" xfId="151" xr:uid="{00000000-0005-0000-0000-000091000000}"/>
    <cellStyle name="40% - Isticanje3" xfId="152" xr:uid="{00000000-0005-0000-0000-000092000000}"/>
    <cellStyle name="40% - Isticanje3 1" xfId="153" xr:uid="{00000000-0005-0000-0000-000093000000}"/>
    <cellStyle name="40% - Isticanje3 2" xfId="154" xr:uid="{00000000-0005-0000-0000-000094000000}"/>
    <cellStyle name="40% - Isticanje3 3" xfId="155" xr:uid="{00000000-0005-0000-0000-000095000000}"/>
    <cellStyle name="40% - Isticanje3_HRVATSKE_SUME_71_5.Privremena" xfId="156" xr:uid="{00000000-0005-0000-0000-000096000000}"/>
    <cellStyle name="40% - Isticanje4" xfId="157" xr:uid="{00000000-0005-0000-0000-000097000000}"/>
    <cellStyle name="40% - Isticanje4 1" xfId="158" xr:uid="{00000000-0005-0000-0000-000098000000}"/>
    <cellStyle name="40% - Isticanje4 2" xfId="159" xr:uid="{00000000-0005-0000-0000-000099000000}"/>
    <cellStyle name="40% - Isticanje4 3" xfId="160" xr:uid="{00000000-0005-0000-0000-00009A000000}"/>
    <cellStyle name="40% - Isticanje4_HRVATSKE_SUME_71_5.Privremena" xfId="161" xr:uid="{00000000-0005-0000-0000-00009B000000}"/>
    <cellStyle name="40% - Isticanje5" xfId="162" xr:uid="{00000000-0005-0000-0000-00009C000000}"/>
    <cellStyle name="40% - Isticanje5 1" xfId="163" xr:uid="{00000000-0005-0000-0000-00009D000000}"/>
    <cellStyle name="40% - Isticanje5 2" xfId="164" xr:uid="{00000000-0005-0000-0000-00009E000000}"/>
    <cellStyle name="40% - Isticanje5 3" xfId="165" xr:uid="{00000000-0005-0000-0000-00009F000000}"/>
    <cellStyle name="40% - Isticanje5_HRVATSKE_SUME_71_5.Privremena" xfId="166" xr:uid="{00000000-0005-0000-0000-0000A0000000}"/>
    <cellStyle name="40% - Isticanje6" xfId="167" xr:uid="{00000000-0005-0000-0000-0000A1000000}"/>
    <cellStyle name="40% - Isticanje6 1" xfId="168" xr:uid="{00000000-0005-0000-0000-0000A2000000}"/>
    <cellStyle name="40% - Isticanje6 2" xfId="169" xr:uid="{00000000-0005-0000-0000-0000A3000000}"/>
    <cellStyle name="40% - Isticanje6 3" xfId="170" xr:uid="{00000000-0005-0000-0000-0000A4000000}"/>
    <cellStyle name="40% - Isticanje6_HRVATSKE_SUME_71_5.Privremena" xfId="171" xr:uid="{00000000-0005-0000-0000-0000A5000000}"/>
    <cellStyle name="40% - Naglasak1" xfId="172" xr:uid="{00000000-0005-0000-0000-0000A6000000}"/>
    <cellStyle name="40% - Naglasak1 1" xfId="173" xr:uid="{00000000-0005-0000-0000-0000A7000000}"/>
    <cellStyle name="40% - Naglasak1 2" xfId="174" xr:uid="{00000000-0005-0000-0000-0000A8000000}"/>
    <cellStyle name="40% - Naglasak1_HRVATSKE_SUME_71_5.Privremena" xfId="175" xr:uid="{00000000-0005-0000-0000-0000A9000000}"/>
    <cellStyle name="60% - Accent1 1" xfId="176" xr:uid="{00000000-0005-0000-0000-0000AA000000}"/>
    <cellStyle name="60% - Accent1 1 1" xfId="177" xr:uid="{00000000-0005-0000-0000-0000AB000000}"/>
    <cellStyle name="60% - Accent1 2" xfId="178" xr:uid="{00000000-0005-0000-0000-0000AC000000}"/>
    <cellStyle name="60% - Accent1 2 2" xfId="179" xr:uid="{00000000-0005-0000-0000-0000AD000000}"/>
    <cellStyle name="60% - Accent2 1" xfId="180" xr:uid="{00000000-0005-0000-0000-0000AE000000}"/>
    <cellStyle name="60% - Accent2 1 1" xfId="181" xr:uid="{00000000-0005-0000-0000-0000AF000000}"/>
    <cellStyle name="60% - Accent2 2" xfId="182" xr:uid="{00000000-0005-0000-0000-0000B0000000}"/>
    <cellStyle name="60% - Accent2 2 2" xfId="183" xr:uid="{00000000-0005-0000-0000-0000B1000000}"/>
    <cellStyle name="60% - Accent3 1" xfId="184" xr:uid="{00000000-0005-0000-0000-0000B2000000}"/>
    <cellStyle name="60% - Accent3 1 1" xfId="185" xr:uid="{00000000-0005-0000-0000-0000B3000000}"/>
    <cellStyle name="60% - Accent3 2" xfId="186" xr:uid="{00000000-0005-0000-0000-0000B4000000}"/>
    <cellStyle name="60% - Accent3 2 2" xfId="187" xr:uid="{00000000-0005-0000-0000-0000B5000000}"/>
    <cellStyle name="60% - Accent4 1" xfId="188" xr:uid="{00000000-0005-0000-0000-0000B6000000}"/>
    <cellStyle name="60% - Accent4 1 1" xfId="189" xr:uid="{00000000-0005-0000-0000-0000B7000000}"/>
    <cellStyle name="60% - Accent4 2" xfId="190" xr:uid="{00000000-0005-0000-0000-0000B8000000}"/>
    <cellStyle name="60% - Accent4 2 2" xfId="191" xr:uid="{00000000-0005-0000-0000-0000B9000000}"/>
    <cellStyle name="60% - Accent5 1" xfId="192" xr:uid="{00000000-0005-0000-0000-0000BA000000}"/>
    <cellStyle name="60% - Accent5 1 1" xfId="193" xr:uid="{00000000-0005-0000-0000-0000BB000000}"/>
    <cellStyle name="60% - Accent5 2" xfId="194" xr:uid="{00000000-0005-0000-0000-0000BC000000}"/>
    <cellStyle name="60% - Accent5 2 2" xfId="195" xr:uid="{00000000-0005-0000-0000-0000BD000000}"/>
    <cellStyle name="60% - Accent6 1" xfId="196" xr:uid="{00000000-0005-0000-0000-0000BE000000}"/>
    <cellStyle name="60% - Accent6 1 1" xfId="197" xr:uid="{00000000-0005-0000-0000-0000BF000000}"/>
    <cellStyle name="60% - Accent6 2" xfId="198" xr:uid="{00000000-0005-0000-0000-0000C0000000}"/>
    <cellStyle name="60% - Accent6 2 2" xfId="199" xr:uid="{00000000-0005-0000-0000-0000C1000000}"/>
    <cellStyle name="60% - Akzent1" xfId="200" xr:uid="{00000000-0005-0000-0000-0000C2000000}"/>
    <cellStyle name="60% - Akzent2" xfId="201" xr:uid="{00000000-0005-0000-0000-0000C3000000}"/>
    <cellStyle name="60% - Akzent3" xfId="202" xr:uid="{00000000-0005-0000-0000-0000C4000000}"/>
    <cellStyle name="60% - Akzent4" xfId="203" xr:uid="{00000000-0005-0000-0000-0000C5000000}"/>
    <cellStyle name="60% - Akzent5" xfId="204" xr:uid="{00000000-0005-0000-0000-0000C6000000}"/>
    <cellStyle name="60% - Akzent6" xfId="205" xr:uid="{00000000-0005-0000-0000-0000C7000000}"/>
    <cellStyle name="60% - Isticanje1" xfId="206" xr:uid="{00000000-0005-0000-0000-0000C8000000}"/>
    <cellStyle name="60% - Isticanje1 1" xfId="207" xr:uid="{00000000-0005-0000-0000-0000C9000000}"/>
    <cellStyle name="60% - Isticanje1 2" xfId="208" xr:uid="{00000000-0005-0000-0000-0000CA000000}"/>
    <cellStyle name="60% - Isticanje2" xfId="209" xr:uid="{00000000-0005-0000-0000-0000CB000000}"/>
    <cellStyle name="60% - Isticanje2 1" xfId="210" xr:uid="{00000000-0005-0000-0000-0000CC000000}"/>
    <cellStyle name="60% - Isticanje2 2" xfId="211" xr:uid="{00000000-0005-0000-0000-0000CD000000}"/>
    <cellStyle name="60% - Isticanje3" xfId="212" xr:uid="{00000000-0005-0000-0000-0000CE000000}"/>
    <cellStyle name="60% - Isticanje3 1" xfId="213" xr:uid="{00000000-0005-0000-0000-0000CF000000}"/>
    <cellStyle name="60% - Isticanje3 2" xfId="214" xr:uid="{00000000-0005-0000-0000-0000D0000000}"/>
    <cellStyle name="60% - Isticanje4" xfId="215" xr:uid="{00000000-0005-0000-0000-0000D1000000}"/>
    <cellStyle name="60% - Isticanje4 1" xfId="216" xr:uid="{00000000-0005-0000-0000-0000D2000000}"/>
    <cellStyle name="60% - Isticanje4 2" xfId="217" xr:uid="{00000000-0005-0000-0000-0000D3000000}"/>
    <cellStyle name="60% - Isticanje5" xfId="218" xr:uid="{00000000-0005-0000-0000-0000D4000000}"/>
    <cellStyle name="60% - Isticanje5 1" xfId="219" xr:uid="{00000000-0005-0000-0000-0000D5000000}"/>
    <cellStyle name="60% - Isticanje5 2" xfId="220" xr:uid="{00000000-0005-0000-0000-0000D6000000}"/>
    <cellStyle name="60% - Isticanje6" xfId="221" xr:uid="{00000000-0005-0000-0000-0000D7000000}"/>
    <cellStyle name="60% - Isticanje6 1" xfId="222" xr:uid="{00000000-0005-0000-0000-0000D8000000}"/>
    <cellStyle name="60% - Isticanje6 2" xfId="223" xr:uid="{00000000-0005-0000-0000-0000D9000000}"/>
    <cellStyle name="A4 Small 210 x 297 mm" xfId="224" xr:uid="{00000000-0005-0000-0000-0000DA000000}"/>
    <cellStyle name="Accent1 1" xfId="225" xr:uid="{00000000-0005-0000-0000-0000DB000000}"/>
    <cellStyle name="Accent1 1 1" xfId="226" xr:uid="{00000000-0005-0000-0000-0000DC000000}"/>
    <cellStyle name="Accent1 2" xfId="227" xr:uid="{00000000-0005-0000-0000-0000DD000000}"/>
    <cellStyle name="Accent1 2 2" xfId="228" xr:uid="{00000000-0005-0000-0000-0000DE000000}"/>
    <cellStyle name="Accent2 1" xfId="229" xr:uid="{00000000-0005-0000-0000-0000DF000000}"/>
    <cellStyle name="Accent2 1 1" xfId="230" xr:uid="{00000000-0005-0000-0000-0000E0000000}"/>
    <cellStyle name="Accent2 2" xfId="231" xr:uid="{00000000-0005-0000-0000-0000E1000000}"/>
    <cellStyle name="Accent2 2 2" xfId="232" xr:uid="{00000000-0005-0000-0000-0000E2000000}"/>
    <cellStyle name="Accent3 1" xfId="233" xr:uid="{00000000-0005-0000-0000-0000E3000000}"/>
    <cellStyle name="Accent3 1 1" xfId="234" xr:uid="{00000000-0005-0000-0000-0000E4000000}"/>
    <cellStyle name="Accent3 2" xfId="235" xr:uid="{00000000-0005-0000-0000-0000E5000000}"/>
    <cellStyle name="Accent3 2 2" xfId="236" xr:uid="{00000000-0005-0000-0000-0000E6000000}"/>
    <cellStyle name="Accent4 1" xfId="237" xr:uid="{00000000-0005-0000-0000-0000E7000000}"/>
    <cellStyle name="Accent4 1 1" xfId="238" xr:uid="{00000000-0005-0000-0000-0000E8000000}"/>
    <cellStyle name="Accent4 2" xfId="239" xr:uid="{00000000-0005-0000-0000-0000E9000000}"/>
    <cellStyle name="Accent4 2 2" xfId="240" xr:uid="{00000000-0005-0000-0000-0000EA000000}"/>
    <cellStyle name="Accent5 1" xfId="241" xr:uid="{00000000-0005-0000-0000-0000EB000000}"/>
    <cellStyle name="Accent5 1 1" xfId="242" xr:uid="{00000000-0005-0000-0000-0000EC000000}"/>
    <cellStyle name="Accent5 2" xfId="243" xr:uid="{00000000-0005-0000-0000-0000ED000000}"/>
    <cellStyle name="Accent5 2 2" xfId="244" xr:uid="{00000000-0005-0000-0000-0000EE000000}"/>
    <cellStyle name="Accent6 1" xfId="245" xr:uid="{00000000-0005-0000-0000-0000EF000000}"/>
    <cellStyle name="Accent6 1 1" xfId="246" xr:uid="{00000000-0005-0000-0000-0000F0000000}"/>
    <cellStyle name="Accent6 2" xfId="247" xr:uid="{00000000-0005-0000-0000-0000F1000000}"/>
    <cellStyle name="Accent6 2 2" xfId="248" xr:uid="{00000000-0005-0000-0000-0000F2000000}"/>
    <cellStyle name="Akzent1" xfId="249" xr:uid="{00000000-0005-0000-0000-0000F3000000}"/>
    <cellStyle name="Akzent2" xfId="250" xr:uid="{00000000-0005-0000-0000-0000F4000000}"/>
    <cellStyle name="Akzent3" xfId="251" xr:uid="{00000000-0005-0000-0000-0000F5000000}"/>
    <cellStyle name="Akzent4" xfId="252" xr:uid="{00000000-0005-0000-0000-0000F6000000}"/>
    <cellStyle name="Akzent5" xfId="253" xr:uid="{00000000-0005-0000-0000-0000F7000000}"/>
    <cellStyle name="Akzent6" xfId="254" xr:uid="{00000000-0005-0000-0000-0000F8000000}"/>
    <cellStyle name="Ausgabe" xfId="255" xr:uid="{00000000-0005-0000-0000-0000F9000000}"/>
    <cellStyle name="Ausgabe 10" xfId="3016" xr:uid="{00000000-0005-0000-0000-0000FA000000}"/>
    <cellStyle name="Ausgabe 11" xfId="2591" xr:uid="{00000000-0005-0000-0000-0000FB000000}"/>
    <cellStyle name="Ausgabe 12" xfId="3078" xr:uid="{00000000-0005-0000-0000-0000FC000000}"/>
    <cellStyle name="Ausgabe 13" xfId="2529" xr:uid="{00000000-0005-0000-0000-0000FD000000}"/>
    <cellStyle name="Ausgabe 14" xfId="3198" xr:uid="{00000000-0005-0000-0000-0000FE000000}"/>
    <cellStyle name="Ausgabe 15" xfId="3347" xr:uid="{00000000-0005-0000-0000-0000FF000000}"/>
    <cellStyle name="Ausgabe 16" xfId="3497" xr:uid="{00000000-0005-0000-0000-000000010000}"/>
    <cellStyle name="Ausgabe 17" xfId="3648" xr:uid="{00000000-0005-0000-0000-000001010000}"/>
    <cellStyle name="Ausgabe 18" xfId="3793" xr:uid="{00000000-0005-0000-0000-000002010000}"/>
    <cellStyle name="Ausgabe 19" xfId="3930" xr:uid="{00000000-0005-0000-0000-000003010000}"/>
    <cellStyle name="Ausgabe 2" xfId="1393" xr:uid="{00000000-0005-0000-0000-000004010000}"/>
    <cellStyle name="Ausgabe 20" xfId="4049" xr:uid="{00000000-0005-0000-0000-000005010000}"/>
    <cellStyle name="Ausgabe 21" xfId="2713" xr:uid="{00000000-0005-0000-0000-000006010000}"/>
    <cellStyle name="Ausgabe 3" xfId="1188" xr:uid="{00000000-0005-0000-0000-000007010000}"/>
    <cellStyle name="Ausgabe 4" xfId="1430" xr:uid="{00000000-0005-0000-0000-000008010000}"/>
    <cellStyle name="Ausgabe 5" xfId="1911" xr:uid="{00000000-0005-0000-0000-000009010000}"/>
    <cellStyle name="Ausgabe 6" xfId="2125" xr:uid="{00000000-0005-0000-0000-00000A010000}"/>
    <cellStyle name="Ausgabe 7" xfId="1852" xr:uid="{00000000-0005-0000-0000-00000B010000}"/>
    <cellStyle name="Ausgabe 8" xfId="2162" xr:uid="{00000000-0005-0000-0000-00000C010000}"/>
    <cellStyle name="Ausgabe 9" xfId="2654" xr:uid="{00000000-0005-0000-0000-00000D010000}"/>
    <cellStyle name="Bad 1" xfId="256" xr:uid="{00000000-0005-0000-0000-00000E010000}"/>
    <cellStyle name="Bad 1 1" xfId="257" xr:uid="{00000000-0005-0000-0000-00000F010000}"/>
    <cellStyle name="Bad 2" xfId="258" xr:uid="{00000000-0005-0000-0000-000010010000}"/>
    <cellStyle name="Bad 2 2" xfId="259" xr:uid="{00000000-0005-0000-0000-000011010000}"/>
    <cellStyle name="Bad 3" xfId="260" xr:uid="{00000000-0005-0000-0000-000012010000}"/>
    <cellStyle name="Berechnung" xfId="261" xr:uid="{00000000-0005-0000-0000-000013010000}"/>
    <cellStyle name="Berechnung 10" xfId="3010" xr:uid="{00000000-0005-0000-0000-000014010000}"/>
    <cellStyle name="Berechnung 11" xfId="2597" xr:uid="{00000000-0005-0000-0000-000015010000}"/>
    <cellStyle name="Berechnung 12" xfId="3072" xr:uid="{00000000-0005-0000-0000-000016010000}"/>
    <cellStyle name="Berechnung 13" xfId="2535" xr:uid="{00000000-0005-0000-0000-000017010000}"/>
    <cellStyle name="Berechnung 14" xfId="3188" xr:uid="{00000000-0005-0000-0000-000018010000}"/>
    <cellStyle name="Berechnung 15" xfId="3341" xr:uid="{00000000-0005-0000-0000-000019010000}"/>
    <cellStyle name="Berechnung 16" xfId="3491" xr:uid="{00000000-0005-0000-0000-00001A010000}"/>
    <cellStyle name="Berechnung 17" xfId="3638" xr:uid="{00000000-0005-0000-0000-00001B010000}"/>
    <cellStyle name="Berechnung 18" xfId="3787" xr:uid="{00000000-0005-0000-0000-00001C010000}"/>
    <cellStyle name="Berechnung 19" xfId="3924" xr:uid="{00000000-0005-0000-0000-00001D010000}"/>
    <cellStyle name="Berechnung 2" xfId="1387" xr:uid="{00000000-0005-0000-0000-00001E010000}"/>
    <cellStyle name="Berechnung 20" xfId="4048" xr:uid="{00000000-0005-0000-0000-00001F010000}"/>
    <cellStyle name="Berechnung 21" xfId="2718" xr:uid="{00000000-0005-0000-0000-000020010000}"/>
    <cellStyle name="Berechnung 3" xfId="1194" xr:uid="{00000000-0005-0000-0000-000021010000}"/>
    <cellStyle name="Berechnung 4" xfId="1429" xr:uid="{00000000-0005-0000-0000-000022010000}"/>
    <cellStyle name="Berechnung 5" xfId="1917" xr:uid="{00000000-0005-0000-0000-000023010000}"/>
    <cellStyle name="Berechnung 6" xfId="2119" xr:uid="{00000000-0005-0000-0000-000024010000}"/>
    <cellStyle name="Berechnung 7" xfId="1858" xr:uid="{00000000-0005-0000-0000-000025010000}"/>
    <cellStyle name="Berechnung 8" xfId="2161" xr:uid="{00000000-0005-0000-0000-000026010000}"/>
    <cellStyle name="Berechnung 9" xfId="2660" xr:uid="{00000000-0005-0000-0000-000027010000}"/>
    <cellStyle name="Bilješka" xfId="262" xr:uid="{00000000-0005-0000-0000-000028010000}"/>
    <cellStyle name="Bilješka 1" xfId="263" xr:uid="{00000000-0005-0000-0000-000029010000}"/>
    <cellStyle name="Bilješka 1 10" xfId="3008" xr:uid="{00000000-0005-0000-0000-00002A010000}"/>
    <cellStyle name="Bilješka 1 11" xfId="2599" xr:uid="{00000000-0005-0000-0000-00002B010000}"/>
    <cellStyle name="Bilješka 1 12" xfId="3070" xr:uid="{00000000-0005-0000-0000-00002C010000}"/>
    <cellStyle name="Bilješka 1 13" xfId="2537" xr:uid="{00000000-0005-0000-0000-00002D010000}"/>
    <cellStyle name="Bilješka 1 14" xfId="3186" xr:uid="{00000000-0005-0000-0000-00002E010000}"/>
    <cellStyle name="Bilješka 1 15" xfId="3335" xr:uid="{00000000-0005-0000-0000-00002F010000}"/>
    <cellStyle name="Bilješka 1 16" xfId="3485" xr:uid="{00000000-0005-0000-0000-000030010000}"/>
    <cellStyle name="Bilješka 1 17" xfId="3636" xr:uid="{00000000-0005-0000-0000-000031010000}"/>
    <cellStyle name="Bilješka 1 18" xfId="3781" xr:uid="{00000000-0005-0000-0000-000032010000}"/>
    <cellStyle name="Bilješka 1 19" xfId="3918" xr:uid="{00000000-0005-0000-0000-000033010000}"/>
    <cellStyle name="Bilješka 1 2" xfId="1385" xr:uid="{00000000-0005-0000-0000-000034010000}"/>
    <cellStyle name="Bilješka 1 20" xfId="4042" xr:uid="{00000000-0005-0000-0000-000035010000}"/>
    <cellStyle name="Bilješka 1 21" xfId="2722" xr:uid="{00000000-0005-0000-0000-000036010000}"/>
    <cellStyle name="Bilješka 1 3" xfId="1196" xr:uid="{00000000-0005-0000-0000-000037010000}"/>
    <cellStyle name="Bilješka 1 4" xfId="1427" xr:uid="{00000000-0005-0000-0000-000038010000}"/>
    <cellStyle name="Bilješka 1 5" xfId="1919" xr:uid="{00000000-0005-0000-0000-000039010000}"/>
    <cellStyle name="Bilješka 1 6" xfId="2117" xr:uid="{00000000-0005-0000-0000-00003A010000}"/>
    <cellStyle name="Bilješka 1 7" xfId="1860" xr:uid="{00000000-0005-0000-0000-00003B010000}"/>
    <cellStyle name="Bilješka 1 8" xfId="2159" xr:uid="{00000000-0005-0000-0000-00003C010000}"/>
    <cellStyle name="Bilješka 1 9" xfId="2662" xr:uid="{00000000-0005-0000-0000-00003D010000}"/>
    <cellStyle name="Bilješka 10" xfId="1918" xr:uid="{00000000-0005-0000-0000-00003E010000}"/>
    <cellStyle name="Bilješka 11" xfId="2118" xr:uid="{00000000-0005-0000-0000-00003F010000}"/>
    <cellStyle name="Bilješka 12" xfId="1859" xr:uid="{00000000-0005-0000-0000-000040010000}"/>
    <cellStyle name="Bilješka 13" xfId="2160" xr:uid="{00000000-0005-0000-0000-000041010000}"/>
    <cellStyle name="Bilješka 14" xfId="2661" xr:uid="{00000000-0005-0000-0000-000042010000}"/>
    <cellStyle name="Bilješka 15" xfId="3009" xr:uid="{00000000-0005-0000-0000-000043010000}"/>
    <cellStyle name="Bilješka 16" xfId="2598" xr:uid="{00000000-0005-0000-0000-000044010000}"/>
    <cellStyle name="Bilješka 17" xfId="3071" xr:uid="{00000000-0005-0000-0000-000045010000}"/>
    <cellStyle name="Bilješka 18" xfId="2536" xr:uid="{00000000-0005-0000-0000-000046010000}"/>
    <cellStyle name="Bilješka 19" xfId="3187" xr:uid="{00000000-0005-0000-0000-000047010000}"/>
    <cellStyle name="Bilješka 2" xfId="264" xr:uid="{00000000-0005-0000-0000-000048010000}"/>
    <cellStyle name="Bilješka 2 10" xfId="2158" xr:uid="{00000000-0005-0000-0000-000049010000}"/>
    <cellStyle name="Bilješka 2 11" xfId="2663" xr:uid="{00000000-0005-0000-0000-00004A010000}"/>
    <cellStyle name="Bilješka 2 12" xfId="3007" xr:uid="{00000000-0005-0000-0000-00004B010000}"/>
    <cellStyle name="Bilješka 2 13" xfId="2600" xr:uid="{00000000-0005-0000-0000-00004C010000}"/>
    <cellStyle name="Bilješka 2 14" xfId="3069" xr:uid="{00000000-0005-0000-0000-00004D010000}"/>
    <cellStyle name="Bilješka 2 15" xfId="2538" xr:uid="{00000000-0005-0000-0000-00004E010000}"/>
    <cellStyle name="Bilješka 2 16" xfId="3185" xr:uid="{00000000-0005-0000-0000-00004F010000}"/>
    <cellStyle name="Bilješka 2 17" xfId="3334" xr:uid="{00000000-0005-0000-0000-000050010000}"/>
    <cellStyle name="Bilješka 2 18" xfId="3484" xr:uid="{00000000-0005-0000-0000-000051010000}"/>
    <cellStyle name="Bilješka 2 19" xfId="3635" xr:uid="{00000000-0005-0000-0000-000052010000}"/>
    <cellStyle name="Bilješka 2 2" xfId="265" xr:uid="{00000000-0005-0000-0000-000053010000}"/>
    <cellStyle name="Bilješka 2 2 10" xfId="2115" xr:uid="{00000000-0005-0000-0000-000054010000}"/>
    <cellStyle name="Bilješka 2 2 11" xfId="1862" xr:uid="{00000000-0005-0000-0000-000055010000}"/>
    <cellStyle name="Bilješka 2 2 12" xfId="2157" xr:uid="{00000000-0005-0000-0000-000056010000}"/>
    <cellStyle name="Bilješka 2 2 13" xfId="2664" xr:uid="{00000000-0005-0000-0000-000057010000}"/>
    <cellStyle name="Bilješka 2 2 14" xfId="3006" xr:uid="{00000000-0005-0000-0000-000058010000}"/>
    <cellStyle name="Bilješka 2 2 15" xfId="2601" xr:uid="{00000000-0005-0000-0000-000059010000}"/>
    <cellStyle name="Bilješka 2 2 16" xfId="3068" xr:uid="{00000000-0005-0000-0000-00005A010000}"/>
    <cellStyle name="Bilješka 2 2 17" xfId="2539" xr:uid="{00000000-0005-0000-0000-00005B010000}"/>
    <cellStyle name="Bilješka 2 2 18" xfId="3184" xr:uid="{00000000-0005-0000-0000-00005C010000}"/>
    <cellStyle name="Bilješka 2 2 19" xfId="3333" xr:uid="{00000000-0005-0000-0000-00005D010000}"/>
    <cellStyle name="Bilješka 2 2 2" xfId="266" xr:uid="{00000000-0005-0000-0000-00005E010000}"/>
    <cellStyle name="Bilješka 2 2 2 10" xfId="3005" xr:uid="{00000000-0005-0000-0000-00005F010000}"/>
    <cellStyle name="Bilješka 2 2 2 11" xfId="2602" xr:uid="{00000000-0005-0000-0000-000060010000}"/>
    <cellStyle name="Bilješka 2 2 2 12" xfId="3067" xr:uid="{00000000-0005-0000-0000-000061010000}"/>
    <cellStyle name="Bilješka 2 2 2 13" xfId="2540" xr:uid="{00000000-0005-0000-0000-000062010000}"/>
    <cellStyle name="Bilješka 2 2 2 14" xfId="3183" xr:uid="{00000000-0005-0000-0000-000063010000}"/>
    <cellStyle name="Bilješka 2 2 2 15" xfId="3332" xr:uid="{00000000-0005-0000-0000-000064010000}"/>
    <cellStyle name="Bilješka 2 2 2 16" xfId="3482" xr:uid="{00000000-0005-0000-0000-000065010000}"/>
    <cellStyle name="Bilješka 2 2 2 17" xfId="3633" xr:uid="{00000000-0005-0000-0000-000066010000}"/>
    <cellStyle name="Bilješka 2 2 2 18" xfId="3778" xr:uid="{00000000-0005-0000-0000-000067010000}"/>
    <cellStyle name="Bilješka 2 2 2 19" xfId="3915" xr:uid="{00000000-0005-0000-0000-000068010000}"/>
    <cellStyle name="Bilješka 2 2 2 2" xfId="1382" xr:uid="{00000000-0005-0000-0000-000069010000}"/>
    <cellStyle name="Bilješka 2 2 2 20" xfId="4039" xr:uid="{00000000-0005-0000-0000-00006A010000}"/>
    <cellStyle name="Bilješka 2 2 2 21" xfId="2727" xr:uid="{00000000-0005-0000-0000-00006B010000}"/>
    <cellStyle name="Bilješka 2 2 2 3" xfId="1199" xr:uid="{00000000-0005-0000-0000-00006C010000}"/>
    <cellStyle name="Bilješka 2 2 2 4" xfId="1424" xr:uid="{00000000-0005-0000-0000-00006D010000}"/>
    <cellStyle name="Bilješka 2 2 2 5" xfId="1922" xr:uid="{00000000-0005-0000-0000-00006E010000}"/>
    <cellStyle name="Bilješka 2 2 2 6" xfId="2114" xr:uid="{00000000-0005-0000-0000-00006F010000}"/>
    <cellStyle name="Bilješka 2 2 2 7" xfId="1863" xr:uid="{00000000-0005-0000-0000-000070010000}"/>
    <cellStyle name="Bilješka 2 2 2 8" xfId="2156" xr:uid="{00000000-0005-0000-0000-000071010000}"/>
    <cellStyle name="Bilješka 2 2 2 9" xfId="2665" xr:uid="{00000000-0005-0000-0000-000072010000}"/>
    <cellStyle name="Bilješka 2 2 20" xfId="3483" xr:uid="{00000000-0005-0000-0000-000073010000}"/>
    <cellStyle name="Bilješka 2 2 21" xfId="3634" xr:uid="{00000000-0005-0000-0000-000074010000}"/>
    <cellStyle name="Bilješka 2 2 22" xfId="3779" xr:uid="{00000000-0005-0000-0000-000075010000}"/>
    <cellStyle name="Bilješka 2 2 23" xfId="3916" xr:uid="{00000000-0005-0000-0000-000076010000}"/>
    <cellStyle name="Bilješka 2 2 24" xfId="4040" xr:uid="{00000000-0005-0000-0000-000077010000}"/>
    <cellStyle name="Bilješka 2 2 25" xfId="4434" xr:uid="{00000000-0005-0000-0000-000078010000}"/>
    <cellStyle name="Bilješka 2 2 3" xfId="267" xr:uid="{00000000-0005-0000-0000-000079010000}"/>
    <cellStyle name="Bilješka 2 2 3 10" xfId="3004" xr:uid="{00000000-0005-0000-0000-00007A010000}"/>
    <cellStyle name="Bilješka 2 2 3 11" xfId="2603" xr:uid="{00000000-0005-0000-0000-00007B010000}"/>
    <cellStyle name="Bilješka 2 2 3 12" xfId="3066" xr:uid="{00000000-0005-0000-0000-00007C010000}"/>
    <cellStyle name="Bilješka 2 2 3 13" xfId="2541" xr:uid="{00000000-0005-0000-0000-00007D010000}"/>
    <cellStyle name="Bilješka 2 2 3 14" xfId="3182" xr:uid="{00000000-0005-0000-0000-00007E010000}"/>
    <cellStyle name="Bilješka 2 2 3 15" xfId="3331" xr:uid="{00000000-0005-0000-0000-00007F010000}"/>
    <cellStyle name="Bilješka 2 2 3 16" xfId="3481" xr:uid="{00000000-0005-0000-0000-000080010000}"/>
    <cellStyle name="Bilješka 2 2 3 17" xfId="3632" xr:uid="{00000000-0005-0000-0000-000081010000}"/>
    <cellStyle name="Bilješka 2 2 3 18" xfId="3777" xr:uid="{00000000-0005-0000-0000-000082010000}"/>
    <cellStyle name="Bilješka 2 2 3 19" xfId="3914" xr:uid="{00000000-0005-0000-0000-000083010000}"/>
    <cellStyle name="Bilješka 2 2 3 2" xfId="1381" xr:uid="{00000000-0005-0000-0000-000084010000}"/>
    <cellStyle name="Bilješka 2 2 3 20" xfId="4038" xr:uid="{00000000-0005-0000-0000-000085010000}"/>
    <cellStyle name="Bilješka 2 2 3 21" xfId="3884" xr:uid="{00000000-0005-0000-0000-000086010000}"/>
    <cellStyle name="Bilješka 2 2 3 3" xfId="1200" xr:uid="{00000000-0005-0000-0000-000087010000}"/>
    <cellStyle name="Bilješka 2 2 3 4" xfId="1423" xr:uid="{00000000-0005-0000-0000-000088010000}"/>
    <cellStyle name="Bilješka 2 2 3 5" xfId="1923" xr:uid="{00000000-0005-0000-0000-000089010000}"/>
    <cellStyle name="Bilješka 2 2 3 6" xfId="2113" xr:uid="{00000000-0005-0000-0000-00008A010000}"/>
    <cellStyle name="Bilješka 2 2 3 7" xfId="1864" xr:uid="{00000000-0005-0000-0000-00008B010000}"/>
    <cellStyle name="Bilješka 2 2 3 8" xfId="2155" xr:uid="{00000000-0005-0000-0000-00008C010000}"/>
    <cellStyle name="Bilješka 2 2 3 9" xfId="2666" xr:uid="{00000000-0005-0000-0000-00008D010000}"/>
    <cellStyle name="Bilješka 2 2 4" xfId="268" xr:uid="{00000000-0005-0000-0000-00008E010000}"/>
    <cellStyle name="Bilješka 2 2 4 10" xfId="3003" xr:uid="{00000000-0005-0000-0000-00008F010000}"/>
    <cellStyle name="Bilješka 2 2 4 11" xfId="2604" xr:uid="{00000000-0005-0000-0000-000090010000}"/>
    <cellStyle name="Bilješka 2 2 4 12" xfId="3065" xr:uid="{00000000-0005-0000-0000-000091010000}"/>
    <cellStyle name="Bilješka 2 2 4 13" xfId="2542" xr:uid="{00000000-0005-0000-0000-000092010000}"/>
    <cellStyle name="Bilješka 2 2 4 14" xfId="3181" xr:uid="{00000000-0005-0000-0000-000093010000}"/>
    <cellStyle name="Bilješka 2 2 4 15" xfId="3330" xr:uid="{00000000-0005-0000-0000-000094010000}"/>
    <cellStyle name="Bilješka 2 2 4 16" xfId="3480" xr:uid="{00000000-0005-0000-0000-000095010000}"/>
    <cellStyle name="Bilješka 2 2 4 17" xfId="3631" xr:uid="{00000000-0005-0000-0000-000096010000}"/>
    <cellStyle name="Bilješka 2 2 4 18" xfId="3776" xr:uid="{00000000-0005-0000-0000-000097010000}"/>
    <cellStyle name="Bilješka 2 2 4 19" xfId="3913" xr:uid="{00000000-0005-0000-0000-000098010000}"/>
    <cellStyle name="Bilješka 2 2 4 2" xfId="1380" xr:uid="{00000000-0005-0000-0000-000099010000}"/>
    <cellStyle name="Bilješka 2 2 4 20" xfId="4037" xr:uid="{00000000-0005-0000-0000-00009A010000}"/>
    <cellStyle name="Bilješka 2 2 4 21" xfId="2730" xr:uid="{00000000-0005-0000-0000-00009B010000}"/>
    <cellStyle name="Bilješka 2 2 4 3" xfId="1201" xr:uid="{00000000-0005-0000-0000-00009C010000}"/>
    <cellStyle name="Bilješka 2 2 4 4" xfId="1422" xr:uid="{00000000-0005-0000-0000-00009D010000}"/>
    <cellStyle name="Bilješka 2 2 4 5" xfId="1924" xr:uid="{00000000-0005-0000-0000-00009E010000}"/>
    <cellStyle name="Bilješka 2 2 4 6" xfId="2112" xr:uid="{00000000-0005-0000-0000-00009F010000}"/>
    <cellStyle name="Bilješka 2 2 4 7" xfId="1865" xr:uid="{00000000-0005-0000-0000-0000A0010000}"/>
    <cellStyle name="Bilješka 2 2 4 8" xfId="2154" xr:uid="{00000000-0005-0000-0000-0000A1010000}"/>
    <cellStyle name="Bilješka 2 2 4 9" xfId="2667" xr:uid="{00000000-0005-0000-0000-0000A2010000}"/>
    <cellStyle name="Bilješka 2 2 5" xfId="269" xr:uid="{00000000-0005-0000-0000-0000A3010000}"/>
    <cellStyle name="Bilješka 2 2 5 10" xfId="3002" xr:uid="{00000000-0005-0000-0000-0000A4010000}"/>
    <cellStyle name="Bilješka 2 2 5 11" xfId="2605" xr:uid="{00000000-0005-0000-0000-0000A5010000}"/>
    <cellStyle name="Bilješka 2 2 5 12" xfId="3064" xr:uid="{00000000-0005-0000-0000-0000A6010000}"/>
    <cellStyle name="Bilješka 2 2 5 13" xfId="2543" xr:uid="{00000000-0005-0000-0000-0000A7010000}"/>
    <cellStyle name="Bilješka 2 2 5 14" xfId="3180" xr:uid="{00000000-0005-0000-0000-0000A8010000}"/>
    <cellStyle name="Bilješka 2 2 5 15" xfId="3329" xr:uid="{00000000-0005-0000-0000-0000A9010000}"/>
    <cellStyle name="Bilješka 2 2 5 16" xfId="3479" xr:uid="{00000000-0005-0000-0000-0000AA010000}"/>
    <cellStyle name="Bilješka 2 2 5 17" xfId="3630" xr:uid="{00000000-0005-0000-0000-0000AB010000}"/>
    <cellStyle name="Bilješka 2 2 5 18" xfId="3775" xr:uid="{00000000-0005-0000-0000-0000AC010000}"/>
    <cellStyle name="Bilješka 2 2 5 19" xfId="3912" xr:uid="{00000000-0005-0000-0000-0000AD010000}"/>
    <cellStyle name="Bilješka 2 2 5 2" xfId="1379" xr:uid="{00000000-0005-0000-0000-0000AE010000}"/>
    <cellStyle name="Bilješka 2 2 5 20" xfId="4036" xr:uid="{00000000-0005-0000-0000-0000AF010000}"/>
    <cellStyle name="Bilješka 2 2 5 21" xfId="4017" xr:uid="{00000000-0005-0000-0000-0000B0010000}"/>
    <cellStyle name="Bilješka 2 2 5 3" xfId="1202" xr:uid="{00000000-0005-0000-0000-0000B1010000}"/>
    <cellStyle name="Bilješka 2 2 5 4" xfId="1421" xr:uid="{00000000-0005-0000-0000-0000B2010000}"/>
    <cellStyle name="Bilješka 2 2 5 5" xfId="1925" xr:uid="{00000000-0005-0000-0000-0000B3010000}"/>
    <cellStyle name="Bilješka 2 2 5 6" xfId="2111" xr:uid="{00000000-0005-0000-0000-0000B4010000}"/>
    <cellStyle name="Bilješka 2 2 5 7" xfId="1866" xr:uid="{00000000-0005-0000-0000-0000B5010000}"/>
    <cellStyle name="Bilješka 2 2 5 8" xfId="2153" xr:uid="{00000000-0005-0000-0000-0000B6010000}"/>
    <cellStyle name="Bilješka 2 2 5 9" xfId="2668" xr:uid="{00000000-0005-0000-0000-0000B7010000}"/>
    <cellStyle name="Bilješka 2 2 6" xfId="1383" xr:uid="{00000000-0005-0000-0000-0000B8010000}"/>
    <cellStyle name="Bilješka 2 2 7" xfId="1198" xr:uid="{00000000-0005-0000-0000-0000B9010000}"/>
    <cellStyle name="Bilješka 2 2 8" xfId="1425" xr:uid="{00000000-0005-0000-0000-0000BA010000}"/>
    <cellStyle name="Bilješka 2 2 9" xfId="1921" xr:uid="{00000000-0005-0000-0000-0000BB010000}"/>
    <cellStyle name="Bilješka 2 20" xfId="3780" xr:uid="{00000000-0005-0000-0000-0000BC010000}"/>
    <cellStyle name="Bilješka 2 21" xfId="3917" xr:uid="{00000000-0005-0000-0000-0000BD010000}"/>
    <cellStyle name="Bilješka 2 22" xfId="4041" xr:uid="{00000000-0005-0000-0000-0000BE010000}"/>
    <cellStyle name="Bilješka 2 23" xfId="2723" xr:uid="{00000000-0005-0000-0000-0000BF010000}"/>
    <cellStyle name="Bilješka 2 3" xfId="270" xr:uid="{00000000-0005-0000-0000-0000C0010000}"/>
    <cellStyle name="Bilješka 2 3 10" xfId="3001" xr:uid="{00000000-0005-0000-0000-0000C1010000}"/>
    <cellStyle name="Bilješka 2 3 11" xfId="2606" xr:uid="{00000000-0005-0000-0000-0000C2010000}"/>
    <cellStyle name="Bilješka 2 3 12" xfId="3063" xr:uid="{00000000-0005-0000-0000-0000C3010000}"/>
    <cellStyle name="Bilješka 2 3 13" xfId="2544" xr:uid="{00000000-0005-0000-0000-0000C4010000}"/>
    <cellStyle name="Bilješka 2 3 14" xfId="3179" xr:uid="{00000000-0005-0000-0000-0000C5010000}"/>
    <cellStyle name="Bilješka 2 3 15" xfId="3328" xr:uid="{00000000-0005-0000-0000-0000C6010000}"/>
    <cellStyle name="Bilješka 2 3 16" xfId="3478" xr:uid="{00000000-0005-0000-0000-0000C7010000}"/>
    <cellStyle name="Bilješka 2 3 17" xfId="3629" xr:uid="{00000000-0005-0000-0000-0000C8010000}"/>
    <cellStyle name="Bilješka 2 3 18" xfId="3774" xr:uid="{00000000-0005-0000-0000-0000C9010000}"/>
    <cellStyle name="Bilješka 2 3 19" xfId="3911" xr:uid="{00000000-0005-0000-0000-0000CA010000}"/>
    <cellStyle name="Bilješka 2 3 2" xfId="1378" xr:uid="{00000000-0005-0000-0000-0000CB010000}"/>
    <cellStyle name="Bilješka 2 3 20" xfId="4035" xr:uid="{00000000-0005-0000-0000-0000CC010000}"/>
    <cellStyle name="Bilješka 2 3 21" xfId="3885" xr:uid="{00000000-0005-0000-0000-0000CD010000}"/>
    <cellStyle name="Bilješka 2 3 3" xfId="1203" xr:uid="{00000000-0005-0000-0000-0000CE010000}"/>
    <cellStyle name="Bilješka 2 3 4" xfId="1420" xr:uid="{00000000-0005-0000-0000-0000CF010000}"/>
    <cellStyle name="Bilješka 2 3 5" xfId="1926" xr:uid="{00000000-0005-0000-0000-0000D0010000}"/>
    <cellStyle name="Bilješka 2 3 6" xfId="2110" xr:uid="{00000000-0005-0000-0000-0000D1010000}"/>
    <cellStyle name="Bilješka 2 3 7" xfId="1867" xr:uid="{00000000-0005-0000-0000-0000D2010000}"/>
    <cellStyle name="Bilješka 2 3 8" xfId="2152" xr:uid="{00000000-0005-0000-0000-0000D3010000}"/>
    <cellStyle name="Bilješka 2 3 9" xfId="2669" xr:uid="{00000000-0005-0000-0000-0000D4010000}"/>
    <cellStyle name="Bilješka 2 4" xfId="1384" xr:uid="{00000000-0005-0000-0000-0000D5010000}"/>
    <cellStyle name="Bilješka 2 5" xfId="1197" xr:uid="{00000000-0005-0000-0000-0000D6010000}"/>
    <cellStyle name="Bilješka 2 6" xfId="1426" xr:uid="{00000000-0005-0000-0000-0000D7010000}"/>
    <cellStyle name="Bilješka 2 7" xfId="1920" xr:uid="{00000000-0005-0000-0000-0000D8010000}"/>
    <cellStyle name="Bilješka 2 8" xfId="2116" xr:uid="{00000000-0005-0000-0000-0000D9010000}"/>
    <cellStyle name="Bilješka 2 9" xfId="1861" xr:uid="{00000000-0005-0000-0000-0000DA010000}"/>
    <cellStyle name="Bilješka 20" xfId="3336" xr:uid="{00000000-0005-0000-0000-0000DB010000}"/>
    <cellStyle name="Bilješka 21" xfId="3486" xr:uid="{00000000-0005-0000-0000-0000DC010000}"/>
    <cellStyle name="Bilješka 22" xfId="3637" xr:uid="{00000000-0005-0000-0000-0000DD010000}"/>
    <cellStyle name="Bilješka 23" xfId="3782" xr:uid="{00000000-0005-0000-0000-0000DE010000}"/>
    <cellStyle name="Bilješka 24" xfId="3919" xr:uid="{00000000-0005-0000-0000-0000DF010000}"/>
    <cellStyle name="Bilješka 25" xfId="4043" xr:uid="{00000000-0005-0000-0000-0000E0010000}"/>
    <cellStyle name="Bilješka 26" xfId="2719" xr:uid="{00000000-0005-0000-0000-0000E1010000}"/>
    <cellStyle name="Bilješka 3" xfId="271" xr:uid="{00000000-0005-0000-0000-0000E2010000}"/>
    <cellStyle name="Bilješka 3 10" xfId="2670" xr:uid="{00000000-0005-0000-0000-0000E3010000}"/>
    <cellStyle name="Bilješka 3 11" xfId="3000" xr:uid="{00000000-0005-0000-0000-0000E4010000}"/>
    <cellStyle name="Bilješka 3 12" xfId="2607" xr:uid="{00000000-0005-0000-0000-0000E5010000}"/>
    <cellStyle name="Bilješka 3 13" xfId="3062" xr:uid="{00000000-0005-0000-0000-0000E6010000}"/>
    <cellStyle name="Bilješka 3 14" xfId="2545" xr:uid="{00000000-0005-0000-0000-0000E7010000}"/>
    <cellStyle name="Bilješka 3 15" xfId="3178" xr:uid="{00000000-0005-0000-0000-0000E8010000}"/>
    <cellStyle name="Bilješka 3 16" xfId="3327" xr:uid="{00000000-0005-0000-0000-0000E9010000}"/>
    <cellStyle name="Bilješka 3 17" xfId="3477" xr:uid="{00000000-0005-0000-0000-0000EA010000}"/>
    <cellStyle name="Bilješka 3 18" xfId="3628" xr:uid="{00000000-0005-0000-0000-0000EB010000}"/>
    <cellStyle name="Bilješka 3 19" xfId="3773" xr:uid="{00000000-0005-0000-0000-0000EC010000}"/>
    <cellStyle name="Bilješka 3 2" xfId="272" xr:uid="{00000000-0005-0000-0000-0000ED010000}"/>
    <cellStyle name="Bilješka 3 2 10" xfId="2999" xr:uid="{00000000-0005-0000-0000-0000EE010000}"/>
    <cellStyle name="Bilješka 3 2 11" xfId="2608" xr:uid="{00000000-0005-0000-0000-0000EF010000}"/>
    <cellStyle name="Bilješka 3 2 12" xfId="3061" xr:uid="{00000000-0005-0000-0000-0000F0010000}"/>
    <cellStyle name="Bilješka 3 2 13" xfId="2546" xr:uid="{00000000-0005-0000-0000-0000F1010000}"/>
    <cellStyle name="Bilješka 3 2 14" xfId="3177" xr:uid="{00000000-0005-0000-0000-0000F2010000}"/>
    <cellStyle name="Bilješka 3 2 15" xfId="3326" xr:uid="{00000000-0005-0000-0000-0000F3010000}"/>
    <cellStyle name="Bilješka 3 2 16" xfId="3476" xr:uid="{00000000-0005-0000-0000-0000F4010000}"/>
    <cellStyle name="Bilješka 3 2 17" xfId="3627" xr:uid="{00000000-0005-0000-0000-0000F5010000}"/>
    <cellStyle name="Bilješka 3 2 18" xfId="3772" xr:uid="{00000000-0005-0000-0000-0000F6010000}"/>
    <cellStyle name="Bilješka 3 2 19" xfId="3909" xr:uid="{00000000-0005-0000-0000-0000F7010000}"/>
    <cellStyle name="Bilješka 3 2 2" xfId="1376" xr:uid="{00000000-0005-0000-0000-0000F8010000}"/>
    <cellStyle name="Bilješka 3 2 20" xfId="4033" xr:uid="{00000000-0005-0000-0000-0000F9010000}"/>
    <cellStyle name="Bilješka 3 2 21" xfId="2734" xr:uid="{00000000-0005-0000-0000-0000FA010000}"/>
    <cellStyle name="Bilješka 3 2 3" xfId="1205" xr:uid="{00000000-0005-0000-0000-0000FB010000}"/>
    <cellStyle name="Bilješka 3 2 4" xfId="1418" xr:uid="{00000000-0005-0000-0000-0000FC010000}"/>
    <cellStyle name="Bilješka 3 2 5" xfId="1928" xr:uid="{00000000-0005-0000-0000-0000FD010000}"/>
    <cellStyle name="Bilješka 3 2 6" xfId="2108" xr:uid="{00000000-0005-0000-0000-0000FE010000}"/>
    <cellStyle name="Bilješka 3 2 7" xfId="1869" xr:uid="{00000000-0005-0000-0000-0000FF010000}"/>
    <cellStyle name="Bilješka 3 2 8" xfId="2150" xr:uid="{00000000-0005-0000-0000-000000020000}"/>
    <cellStyle name="Bilješka 3 2 9" xfId="2671" xr:uid="{00000000-0005-0000-0000-000001020000}"/>
    <cellStyle name="Bilješka 3 20" xfId="3910" xr:uid="{00000000-0005-0000-0000-000002020000}"/>
    <cellStyle name="Bilješka 3 21" xfId="4034" xr:uid="{00000000-0005-0000-0000-000003020000}"/>
    <cellStyle name="Bilješka 3 22" xfId="2733" xr:uid="{00000000-0005-0000-0000-000004020000}"/>
    <cellStyle name="Bilješka 3 3" xfId="1377" xr:uid="{00000000-0005-0000-0000-000005020000}"/>
    <cellStyle name="Bilješka 3 4" xfId="1204" xr:uid="{00000000-0005-0000-0000-000006020000}"/>
    <cellStyle name="Bilješka 3 5" xfId="1419" xr:uid="{00000000-0005-0000-0000-000007020000}"/>
    <cellStyle name="Bilješka 3 6" xfId="1927" xr:uid="{00000000-0005-0000-0000-000008020000}"/>
    <cellStyle name="Bilješka 3 7" xfId="2109" xr:uid="{00000000-0005-0000-0000-000009020000}"/>
    <cellStyle name="Bilješka 3 8" xfId="1868" xr:uid="{00000000-0005-0000-0000-00000A020000}"/>
    <cellStyle name="Bilješka 3 9" xfId="2151" xr:uid="{00000000-0005-0000-0000-00000B020000}"/>
    <cellStyle name="Bilješka 4" xfId="273" xr:uid="{00000000-0005-0000-0000-00000C020000}"/>
    <cellStyle name="Bilješka 4 10" xfId="1870" xr:uid="{00000000-0005-0000-0000-00000D020000}"/>
    <cellStyle name="Bilješka 4 11" xfId="2149" xr:uid="{00000000-0005-0000-0000-00000E020000}"/>
    <cellStyle name="Bilješka 4 12" xfId="2672" xr:uid="{00000000-0005-0000-0000-00000F020000}"/>
    <cellStyle name="Bilješka 4 13" xfId="2998" xr:uid="{00000000-0005-0000-0000-000010020000}"/>
    <cellStyle name="Bilješka 4 14" xfId="2609" xr:uid="{00000000-0005-0000-0000-000011020000}"/>
    <cellStyle name="Bilješka 4 15" xfId="3060" xr:uid="{00000000-0005-0000-0000-000012020000}"/>
    <cellStyle name="Bilješka 4 16" xfId="2547" xr:uid="{00000000-0005-0000-0000-000013020000}"/>
    <cellStyle name="Bilješka 4 17" xfId="3176" xr:uid="{00000000-0005-0000-0000-000014020000}"/>
    <cellStyle name="Bilješka 4 18" xfId="3325" xr:uid="{00000000-0005-0000-0000-000015020000}"/>
    <cellStyle name="Bilješka 4 19" xfId="3475" xr:uid="{00000000-0005-0000-0000-000016020000}"/>
    <cellStyle name="Bilješka 4 2" xfId="274" xr:uid="{00000000-0005-0000-0000-000017020000}"/>
    <cellStyle name="Bilješka 4 2 10" xfId="2997" xr:uid="{00000000-0005-0000-0000-000018020000}"/>
    <cellStyle name="Bilješka 4 2 11" xfId="2610" xr:uid="{00000000-0005-0000-0000-000019020000}"/>
    <cellStyle name="Bilješka 4 2 12" xfId="3059" xr:uid="{00000000-0005-0000-0000-00001A020000}"/>
    <cellStyle name="Bilješka 4 2 13" xfId="2548" xr:uid="{00000000-0005-0000-0000-00001B020000}"/>
    <cellStyle name="Bilješka 4 2 14" xfId="3175" xr:uid="{00000000-0005-0000-0000-00001C020000}"/>
    <cellStyle name="Bilješka 4 2 15" xfId="3324" xr:uid="{00000000-0005-0000-0000-00001D020000}"/>
    <cellStyle name="Bilješka 4 2 16" xfId="3474" xr:uid="{00000000-0005-0000-0000-00001E020000}"/>
    <cellStyle name="Bilješka 4 2 17" xfId="3625" xr:uid="{00000000-0005-0000-0000-00001F020000}"/>
    <cellStyle name="Bilješka 4 2 18" xfId="3770" xr:uid="{00000000-0005-0000-0000-000020020000}"/>
    <cellStyle name="Bilješka 4 2 19" xfId="3907" xr:uid="{00000000-0005-0000-0000-000021020000}"/>
    <cellStyle name="Bilješka 4 2 2" xfId="1374" xr:uid="{00000000-0005-0000-0000-000022020000}"/>
    <cellStyle name="Bilješka 4 2 20" xfId="4031" xr:uid="{00000000-0005-0000-0000-000023020000}"/>
    <cellStyle name="Bilješka 4 2 21" xfId="2738" xr:uid="{00000000-0005-0000-0000-000024020000}"/>
    <cellStyle name="Bilješka 4 2 3" xfId="1207" xr:uid="{00000000-0005-0000-0000-000025020000}"/>
    <cellStyle name="Bilješka 4 2 4" xfId="1416" xr:uid="{00000000-0005-0000-0000-000026020000}"/>
    <cellStyle name="Bilješka 4 2 5" xfId="1930" xr:uid="{00000000-0005-0000-0000-000027020000}"/>
    <cellStyle name="Bilješka 4 2 6" xfId="2106" xr:uid="{00000000-0005-0000-0000-000028020000}"/>
    <cellStyle name="Bilješka 4 2 7" xfId="1871" xr:uid="{00000000-0005-0000-0000-000029020000}"/>
    <cellStyle name="Bilješka 4 2 8" xfId="2148" xr:uid="{00000000-0005-0000-0000-00002A020000}"/>
    <cellStyle name="Bilješka 4 2 9" xfId="2673" xr:uid="{00000000-0005-0000-0000-00002B020000}"/>
    <cellStyle name="Bilješka 4 20" xfId="3626" xr:uid="{00000000-0005-0000-0000-00002C020000}"/>
    <cellStyle name="Bilješka 4 21" xfId="3771" xr:uid="{00000000-0005-0000-0000-00002D020000}"/>
    <cellStyle name="Bilješka 4 22" xfId="3908" xr:uid="{00000000-0005-0000-0000-00002E020000}"/>
    <cellStyle name="Bilješka 4 23" xfId="4032" xr:uid="{00000000-0005-0000-0000-00002F020000}"/>
    <cellStyle name="Bilješka 4 24" xfId="2737" xr:uid="{00000000-0005-0000-0000-000030020000}"/>
    <cellStyle name="Bilješka 4 3" xfId="275" xr:uid="{00000000-0005-0000-0000-000031020000}"/>
    <cellStyle name="Bilješka 4 3 10" xfId="2996" xr:uid="{00000000-0005-0000-0000-000032020000}"/>
    <cellStyle name="Bilješka 4 3 11" xfId="2611" xr:uid="{00000000-0005-0000-0000-000033020000}"/>
    <cellStyle name="Bilješka 4 3 12" xfId="3058" xr:uid="{00000000-0005-0000-0000-000034020000}"/>
    <cellStyle name="Bilješka 4 3 13" xfId="2549" xr:uid="{00000000-0005-0000-0000-000035020000}"/>
    <cellStyle name="Bilješka 4 3 14" xfId="3174" xr:uid="{00000000-0005-0000-0000-000036020000}"/>
    <cellStyle name="Bilješka 4 3 15" xfId="3323" xr:uid="{00000000-0005-0000-0000-000037020000}"/>
    <cellStyle name="Bilješka 4 3 16" xfId="3473" xr:uid="{00000000-0005-0000-0000-000038020000}"/>
    <cellStyle name="Bilješka 4 3 17" xfId="3624" xr:uid="{00000000-0005-0000-0000-000039020000}"/>
    <cellStyle name="Bilješka 4 3 18" xfId="3769" xr:uid="{00000000-0005-0000-0000-00003A020000}"/>
    <cellStyle name="Bilješka 4 3 19" xfId="3906" xr:uid="{00000000-0005-0000-0000-00003B020000}"/>
    <cellStyle name="Bilješka 4 3 2" xfId="1373" xr:uid="{00000000-0005-0000-0000-00003C020000}"/>
    <cellStyle name="Bilješka 4 3 20" xfId="4030" xr:uid="{00000000-0005-0000-0000-00003D020000}"/>
    <cellStyle name="Bilješka 4 3 21" xfId="4286" xr:uid="{00000000-0005-0000-0000-00003E020000}"/>
    <cellStyle name="Bilješka 4 3 3" xfId="1208" xr:uid="{00000000-0005-0000-0000-00003F020000}"/>
    <cellStyle name="Bilješka 4 3 4" xfId="1415" xr:uid="{00000000-0005-0000-0000-000040020000}"/>
    <cellStyle name="Bilješka 4 3 5" xfId="1931" xr:uid="{00000000-0005-0000-0000-000041020000}"/>
    <cellStyle name="Bilješka 4 3 6" xfId="2105" xr:uid="{00000000-0005-0000-0000-000042020000}"/>
    <cellStyle name="Bilješka 4 3 7" xfId="1872" xr:uid="{00000000-0005-0000-0000-000043020000}"/>
    <cellStyle name="Bilješka 4 3 8" xfId="2147" xr:uid="{00000000-0005-0000-0000-000044020000}"/>
    <cellStyle name="Bilješka 4 3 9" xfId="2674" xr:uid="{00000000-0005-0000-0000-000045020000}"/>
    <cellStyle name="Bilješka 4 4" xfId="276" xr:uid="{00000000-0005-0000-0000-000046020000}"/>
    <cellStyle name="Bilješka 4 4 10" xfId="2995" xr:uid="{00000000-0005-0000-0000-000047020000}"/>
    <cellStyle name="Bilješka 4 4 11" xfId="2612" xr:uid="{00000000-0005-0000-0000-000048020000}"/>
    <cellStyle name="Bilješka 4 4 12" xfId="3057" xr:uid="{00000000-0005-0000-0000-000049020000}"/>
    <cellStyle name="Bilješka 4 4 13" xfId="2550" xr:uid="{00000000-0005-0000-0000-00004A020000}"/>
    <cellStyle name="Bilješka 4 4 14" xfId="3173" xr:uid="{00000000-0005-0000-0000-00004B020000}"/>
    <cellStyle name="Bilješka 4 4 15" xfId="3322" xr:uid="{00000000-0005-0000-0000-00004C020000}"/>
    <cellStyle name="Bilješka 4 4 16" xfId="3472" xr:uid="{00000000-0005-0000-0000-00004D020000}"/>
    <cellStyle name="Bilješka 4 4 17" xfId="3623" xr:uid="{00000000-0005-0000-0000-00004E020000}"/>
    <cellStyle name="Bilješka 4 4 18" xfId="3768" xr:uid="{00000000-0005-0000-0000-00004F020000}"/>
    <cellStyle name="Bilješka 4 4 19" xfId="3905" xr:uid="{00000000-0005-0000-0000-000050020000}"/>
    <cellStyle name="Bilješka 4 4 2" xfId="1372" xr:uid="{00000000-0005-0000-0000-000051020000}"/>
    <cellStyle name="Bilješka 4 4 20" xfId="4029" xr:uid="{00000000-0005-0000-0000-000052020000}"/>
    <cellStyle name="Bilješka 4 4 21" xfId="3599" xr:uid="{00000000-0005-0000-0000-000053020000}"/>
    <cellStyle name="Bilješka 4 4 3" xfId="1209" xr:uid="{00000000-0005-0000-0000-000054020000}"/>
    <cellStyle name="Bilješka 4 4 4" xfId="1414" xr:uid="{00000000-0005-0000-0000-000055020000}"/>
    <cellStyle name="Bilješka 4 4 5" xfId="1932" xr:uid="{00000000-0005-0000-0000-000056020000}"/>
    <cellStyle name="Bilješka 4 4 6" xfId="2104" xr:uid="{00000000-0005-0000-0000-000057020000}"/>
    <cellStyle name="Bilješka 4 4 7" xfId="1873" xr:uid="{00000000-0005-0000-0000-000058020000}"/>
    <cellStyle name="Bilješka 4 4 8" xfId="2146" xr:uid="{00000000-0005-0000-0000-000059020000}"/>
    <cellStyle name="Bilješka 4 4 9" xfId="2675" xr:uid="{00000000-0005-0000-0000-00005A020000}"/>
    <cellStyle name="Bilješka 4 5" xfId="1375" xr:uid="{00000000-0005-0000-0000-00005B020000}"/>
    <cellStyle name="Bilješka 4 6" xfId="1206" xr:uid="{00000000-0005-0000-0000-00005C020000}"/>
    <cellStyle name="Bilješka 4 7" xfId="1417" xr:uid="{00000000-0005-0000-0000-00005D020000}"/>
    <cellStyle name="Bilješka 4 8" xfId="1929" xr:uid="{00000000-0005-0000-0000-00005E020000}"/>
    <cellStyle name="Bilješka 4 9" xfId="2107" xr:uid="{00000000-0005-0000-0000-00005F020000}"/>
    <cellStyle name="Bilješka 5" xfId="277" xr:uid="{00000000-0005-0000-0000-000060020000}"/>
    <cellStyle name="Bilješka 5 10" xfId="2145" xr:uid="{00000000-0005-0000-0000-000061020000}"/>
    <cellStyle name="Bilješka 5 11" xfId="2676" xr:uid="{00000000-0005-0000-0000-000062020000}"/>
    <cellStyle name="Bilješka 5 12" xfId="2994" xr:uid="{00000000-0005-0000-0000-000063020000}"/>
    <cellStyle name="Bilješka 5 13" xfId="2613" xr:uid="{00000000-0005-0000-0000-000064020000}"/>
    <cellStyle name="Bilješka 5 14" xfId="3056" xr:uid="{00000000-0005-0000-0000-000065020000}"/>
    <cellStyle name="Bilješka 5 15" xfId="2551" xr:uid="{00000000-0005-0000-0000-000066020000}"/>
    <cellStyle name="Bilješka 5 16" xfId="3172" xr:uid="{00000000-0005-0000-0000-000067020000}"/>
    <cellStyle name="Bilješka 5 17" xfId="3321" xr:uid="{00000000-0005-0000-0000-000068020000}"/>
    <cellStyle name="Bilješka 5 18" xfId="3471" xr:uid="{00000000-0005-0000-0000-000069020000}"/>
    <cellStyle name="Bilješka 5 19" xfId="3622" xr:uid="{00000000-0005-0000-0000-00006A020000}"/>
    <cellStyle name="Bilješka 5 2" xfId="278" xr:uid="{00000000-0005-0000-0000-00006B020000}"/>
    <cellStyle name="Bilješka 5 2 10" xfId="2993" xr:uid="{00000000-0005-0000-0000-00006C020000}"/>
    <cellStyle name="Bilješka 5 2 11" xfId="2614" xr:uid="{00000000-0005-0000-0000-00006D020000}"/>
    <cellStyle name="Bilješka 5 2 12" xfId="3055" xr:uid="{00000000-0005-0000-0000-00006E020000}"/>
    <cellStyle name="Bilješka 5 2 13" xfId="2552" xr:uid="{00000000-0005-0000-0000-00006F020000}"/>
    <cellStyle name="Bilješka 5 2 14" xfId="3171" xr:uid="{00000000-0005-0000-0000-000070020000}"/>
    <cellStyle name="Bilješka 5 2 15" xfId="3320" xr:uid="{00000000-0005-0000-0000-000071020000}"/>
    <cellStyle name="Bilješka 5 2 16" xfId="3470" xr:uid="{00000000-0005-0000-0000-000072020000}"/>
    <cellStyle name="Bilješka 5 2 17" xfId="3621" xr:uid="{00000000-0005-0000-0000-000073020000}"/>
    <cellStyle name="Bilješka 5 2 18" xfId="3766" xr:uid="{00000000-0005-0000-0000-000074020000}"/>
    <cellStyle name="Bilješka 5 2 19" xfId="3903" xr:uid="{00000000-0005-0000-0000-000075020000}"/>
    <cellStyle name="Bilješka 5 2 2" xfId="1370" xr:uid="{00000000-0005-0000-0000-000076020000}"/>
    <cellStyle name="Bilješka 5 2 20" xfId="4027" xr:uid="{00000000-0005-0000-0000-000077020000}"/>
    <cellStyle name="Bilješka 5 2 21" xfId="2745" xr:uid="{00000000-0005-0000-0000-000078020000}"/>
    <cellStyle name="Bilješka 5 2 3" xfId="1211" xr:uid="{00000000-0005-0000-0000-000079020000}"/>
    <cellStyle name="Bilješka 5 2 4" xfId="1412" xr:uid="{00000000-0005-0000-0000-00007A020000}"/>
    <cellStyle name="Bilješka 5 2 5" xfId="1934" xr:uid="{00000000-0005-0000-0000-00007B020000}"/>
    <cellStyle name="Bilješka 5 2 6" xfId="2102" xr:uid="{00000000-0005-0000-0000-00007C020000}"/>
    <cellStyle name="Bilješka 5 2 7" xfId="1875" xr:uid="{00000000-0005-0000-0000-00007D020000}"/>
    <cellStyle name="Bilješka 5 2 8" xfId="2144" xr:uid="{00000000-0005-0000-0000-00007E020000}"/>
    <cellStyle name="Bilješka 5 2 9" xfId="2677" xr:uid="{00000000-0005-0000-0000-00007F020000}"/>
    <cellStyle name="Bilješka 5 20" xfId="3767" xr:uid="{00000000-0005-0000-0000-000080020000}"/>
    <cellStyle name="Bilješka 5 21" xfId="3904" xr:uid="{00000000-0005-0000-0000-000081020000}"/>
    <cellStyle name="Bilješka 5 22" xfId="4028" xr:uid="{00000000-0005-0000-0000-000082020000}"/>
    <cellStyle name="Bilješka 5 23" xfId="3601" xr:uid="{00000000-0005-0000-0000-000083020000}"/>
    <cellStyle name="Bilješka 5 3" xfId="279" xr:uid="{00000000-0005-0000-0000-000084020000}"/>
    <cellStyle name="Bilješka 5 3 10" xfId="2992" xr:uid="{00000000-0005-0000-0000-000085020000}"/>
    <cellStyle name="Bilješka 5 3 11" xfId="2615" xr:uid="{00000000-0005-0000-0000-000086020000}"/>
    <cellStyle name="Bilješka 5 3 12" xfId="3054" xr:uid="{00000000-0005-0000-0000-000087020000}"/>
    <cellStyle name="Bilješka 5 3 13" xfId="2553" xr:uid="{00000000-0005-0000-0000-000088020000}"/>
    <cellStyle name="Bilješka 5 3 14" xfId="3170" xr:uid="{00000000-0005-0000-0000-000089020000}"/>
    <cellStyle name="Bilješka 5 3 15" xfId="3319" xr:uid="{00000000-0005-0000-0000-00008A020000}"/>
    <cellStyle name="Bilješka 5 3 16" xfId="3469" xr:uid="{00000000-0005-0000-0000-00008B020000}"/>
    <cellStyle name="Bilješka 5 3 17" xfId="3620" xr:uid="{00000000-0005-0000-0000-00008C020000}"/>
    <cellStyle name="Bilješka 5 3 18" xfId="3765" xr:uid="{00000000-0005-0000-0000-00008D020000}"/>
    <cellStyle name="Bilješka 5 3 19" xfId="3902" xr:uid="{00000000-0005-0000-0000-00008E020000}"/>
    <cellStyle name="Bilješka 5 3 2" xfId="1369" xr:uid="{00000000-0005-0000-0000-00008F020000}"/>
    <cellStyle name="Bilješka 5 3 20" xfId="4026" xr:uid="{00000000-0005-0000-0000-000090020000}"/>
    <cellStyle name="Bilješka 5 3 21" xfId="3756" xr:uid="{00000000-0005-0000-0000-000091020000}"/>
    <cellStyle name="Bilješka 5 3 3" xfId="1212" xr:uid="{00000000-0005-0000-0000-000092020000}"/>
    <cellStyle name="Bilješka 5 3 4" xfId="1411" xr:uid="{00000000-0005-0000-0000-000093020000}"/>
    <cellStyle name="Bilješka 5 3 5" xfId="1935" xr:uid="{00000000-0005-0000-0000-000094020000}"/>
    <cellStyle name="Bilješka 5 3 6" xfId="2101" xr:uid="{00000000-0005-0000-0000-000095020000}"/>
    <cellStyle name="Bilješka 5 3 7" xfId="1876" xr:uid="{00000000-0005-0000-0000-000096020000}"/>
    <cellStyle name="Bilješka 5 3 8" xfId="2143" xr:uid="{00000000-0005-0000-0000-000097020000}"/>
    <cellStyle name="Bilješka 5 3 9" xfId="2678" xr:uid="{00000000-0005-0000-0000-000098020000}"/>
    <cellStyle name="Bilješka 5 4" xfId="1371" xr:uid="{00000000-0005-0000-0000-000099020000}"/>
    <cellStyle name="Bilješka 5 5" xfId="1210" xr:uid="{00000000-0005-0000-0000-00009A020000}"/>
    <cellStyle name="Bilješka 5 6" xfId="1413" xr:uid="{00000000-0005-0000-0000-00009B020000}"/>
    <cellStyle name="Bilješka 5 7" xfId="1933" xr:uid="{00000000-0005-0000-0000-00009C020000}"/>
    <cellStyle name="Bilješka 5 8" xfId="2103" xr:uid="{00000000-0005-0000-0000-00009D020000}"/>
    <cellStyle name="Bilješka 5 9" xfId="1874" xr:uid="{00000000-0005-0000-0000-00009E020000}"/>
    <cellStyle name="Bilješka 6" xfId="280" xr:uid="{00000000-0005-0000-0000-00009F020000}"/>
    <cellStyle name="Bilješka 6 10" xfId="2991" xr:uid="{00000000-0005-0000-0000-0000A0020000}"/>
    <cellStyle name="Bilješka 6 11" xfId="2616" xr:uid="{00000000-0005-0000-0000-0000A1020000}"/>
    <cellStyle name="Bilješka 6 12" xfId="3053" xr:uid="{00000000-0005-0000-0000-0000A2020000}"/>
    <cellStyle name="Bilješka 6 13" xfId="2554" xr:uid="{00000000-0005-0000-0000-0000A3020000}"/>
    <cellStyle name="Bilješka 6 14" xfId="3169" xr:uid="{00000000-0005-0000-0000-0000A4020000}"/>
    <cellStyle name="Bilješka 6 15" xfId="3318" xr:uid="{00000000-0005-0000-0000-0000A5020000}"/>
    <cellStyle name="Bilješka 6 16" xfId="3468" xr:uid="{00000000-0005-0000-0000-0000A6020000}"/>
    <cellStyle name="Bilješka 6 17" xfId="3619" xr:uid="{00000000-0005-0000-0000-0000A7020000}"/>
    <cellStyle name="Bilješka 6 18" xfId="3764" xr:uid="{00000000-0005-0000-0000-0000A8020000}"/>
    <cellStyle name="Bilješka 6 19" xfId="3901" xr:uid="{00000000-0005-0000-0000-0000A9020000}"/>
    <cellStyle name="Bilješka 6 2" xfId="1368" xr:uid="{00000000-0005-0000-0000-0000AA020000}"/>
    <cellStyle name="Bilješka 6 20" xfId="4025" xr:uid="{00000000-0005-0000-0000-0000AB020000}"/>
    <cellStyle name="Bilješka 6 21" xfId="3602" xr:uid="{00000000-0005-0000-0000-0000AC020000}"/>
    <cellStyle name="Bilješka 6 3" xfId="1213" xr:uid="{00000000-0005-0000-0000-0000AD020000}"/>
    <cellStyle name="Bilješka 6 4" xfId="1410" xr:uid="{00000000-0005-0000-0000-0000AE020000}"/>
    <cellStyle name="Bilješka 6 5" xfId="1936" xr:uid="{00000000-0005-0000-0000-0000AF020000}"/>
    <cellStyle name="Bilješka 6 6" xfId="2100" xr:uid="{00000000-0005-0000-0000-0000B0020000}"/>
    <cellStyle name="Bilješka 6 7" xfId="1877" xr:uid="{00000000-0005-0000-0000-0000B1020000}"/>
    <cellStyle name="Bilješka 6 8" xfId="2142" xr:uid="{00000000-0005-0000-0000-0000B2020000}"/>
    <cellStyle name="Bilješka 6 9" xfId="2679" xr:uid="{00000000-0005-0000-0000-0000B3020000}"/>
    <cellStyle name="Bilješka 7" xfId="1386" xr:uid="{00000000-0005-0000-0000-0000B4020000}"/>
    <cellStyle name="Bilješka 8" xfId="1195" xr:uid="{00000000-0005-0000-0000-0000B5020000}"/>
    <cellStyle name="Bilješka 9" xfId="1428" xr:uid="{00000000-0005-0000-0000-0000B6020000}"/>
    <cellStyle name="Calculation 1" xfId="281" xr:uid="{00000000-0005-0000-0000-0000B7020000}"/>
    <cellStyle name="Calculation 1 1" xfId="282" xr:uid="{00000000-0005-0000-0000-0000B8020000}"/>
    <cellStyle name="Calculation 1 1 10" xfId="2989" xr:uid="{00000000-0005-0000-0000-0000B9020000}"/>
    <cellStyle name="Calculation 1 1 11" xfId="2618" xr:uid="{00000000-0005-0000-0000-0000BA020000}"/>
    <cellStyle name="Calculation 1 1 12" xfId="3051" xr:uid="{00000000-0005-0000-0000-0000BB020000}"/>
    <cellStyle name="Calculation 1 1 13" xfId="2556" xr:uid="{00000000-0005-0000-0000-0000BC020000}"/>
    <cellStyle name="Calculation 1 1 14" xfId="3167" xr:uid="{00000000-0005-0000-0000-0000BD020000}"/>
    <cellStyle name="Calculation 1 1 15" xfId="3316" xr:uid="{00000000-0005-0000-0000-0000BE020000}"/>
    <cellStyle name="Calculation 1 1 16" xfId="3295" xr:uid="{00000000-0005-0000-0000-0000BF020000}"/>
    <cellStyle name="Calculation 1 1 17" xfId="3444" xr:uid="{00000000-0005-0000-0000-0000C0020000}"/>
    <cellStyle name="Calculation 1 1 18" xfId="3598" xr:uid="{00000000-0005-0000-0000-0000C1020000}"/>
    <cellStyle name="Calculation 1 1 19" xfId="3745" xr:uid="{00000000-0005-0000-0000-0000C2020000}"/>
    <cellStyle name="Calculation 1 1 2" xfId="1366" xr:uid="{00000000-0005-0000-0000-0000C3020000}"/>
    <cellStyle name="Calculation 1 1 20" xfId="3881" xr:uid="{00000000-0005-0000-0000-0000C4020000}"/>
    <cellStyle name="Calculation 1 1 21" xfId="2748" xr:uid="{00000000-0005-0000-0000-0000C5020000}"/>
    <cellStyle name="Calculation 1 1 3" xfId="1215" xr:uid="{00000000-0005-0000-0000-0000C6020000}"/>
    <cellStyle name="Calculation 1 1 4" xfId="1408" xr:uid="{00000000-0005-0000-0000-0000C7020000}"/>
    <cellStyle name="Calculation 1 1 5" xfId="1938" xr:uid="{00000000-0005-0000-0000-0000C8020000}"/>
    <cellStyle name="Calculation 1 1 6" xfId="2098" xr:uid="{00000000-0005-0000-0000-0000C9020000}"/>
    <cellStyle name="Calculation 1 1 7" xfId="1879" xr:uid="{00000000-0005-0000-0000-0000CA020000}"/>
    <cellStyle name="Calculation 1 1 8" xfId="2140" xr:uid="{00000000-0005-0000-0000-0000CB020000}"/>
    <cellStyle name="Calculation 1 1 9" xfId="2681" xr:uid="{00000000-0005-0000-0000-0000CC020000}"/>
    <cellStyle name="Calculation 1 10" xfId="2990" xr:uid="{00000000-0005-0000-0000-0000CD020000}"/>
    <cellStyle name="Calculation 1 11" xfId="2617" xr:uid="{00000000-0005-0000-0000-0000CE020000}"/>
    <cellStyle name="Calculation 1 12" xfId="3052" xr:uid="{00000000-0005-0000-0000-0000CF020000}"/>
    <cellStyle name="Calculation 1 13" xfId="2555" xr:uid="{00000000-0005-0000-0000-0000D0020000}"/>
    <cellStyle name="Calculation 1 14" xfId="3168" xr:uid="{00000000-0005-0000-0000-0000D1020000}"/>
    <cellStyle name="Calculation 1 15" xfId="3317" xr:uid="{00000000-0005-0000-0000-0000D2020000}"/>
    <cellStyle name="Calculation 1 16" xfId="3467" xr:uid="{00000000-0005-0000-0000-0000D3020000}"/>
    <cellStyle name="Calculation 1 17" xfId="3445" xr:uid="{00000000-0005-0000-0000-0000D4020000}"/>
    <cellStyle name="Calculation 1 18" xfId="3763" xr:uid="{00000000-0005-0000-0000-0000D5020000}"/>
    <cellStyle name="Calculation 1 19" xfId="3900" xr:uid="{00000000-0005-0000-0000-0000D6020000}"/>
    <cellStyle name="Calculation 1 2" xfId="1367" xr:uid="{00000000-0005-0000-0000-0000D7020000}"/>
    <cellStyle name="Calculation 1 20" xfId="4024" xr:uid="{00000000-0005-0000-0000-0000D8020000}"/>
    <cellStyle name="Calculation 1 21" xfId="2747" xr:uid="{00000000-0005-0000-0000-0000D9020000}"/>
    <cellStyle name="Calculation 1 3" xfId="1214" xr:uid="{00000000-0005-0000-0000-0000DA020000}"/>
    <cellStyle name="Calculation 1 4" xfId="1409" xr:uid="{00000000-0005-0000-0000-0000DB020000}"/>
    <cellStyle name="Calculation 1 5" xfId="1937" xr:uid="{00000000-0005-0000-0000-0000DC020000}"/>
    <cellStyle name="Calculation 1 6" xfId="2099" xr:uid="{00000000-0005-0000-0000-0000DD020000}"/>
    <cellStyle name="Calculation 1 7" xfId="1878" xr:uid="{00000000-0005-0000-0000-0000DE020000}"/>
    <cellStyle name="Calculation 1 8" xfId="2141" xr:uid="{00000000-0005-0000-0000-0000DF020000}"/>
    <cellStyle name="Calculation 1 9" xfId="2680" xr:uid="{00000000-0005-0000-0000-0000E0020000}"/>
    <cellStyle name="Calculation 2" xfId="283" xr:uid="{00000000-0005-0000-0000-0000E1020000}"/>
    <cellStyle name="Calculation 2 10" xfId="2682" xr:uid="{00000000-0005-0000-0000-0000E2020000}"/>
    <cellStyle name="Calculation 2 11" xfId="2988" xr:uid="{00000000-0005-0000-0000-0000E3020000}"/>
    <cellStyle name="Calculation 2 12" xfId="2619" xr:uid="{00000000-0005-0000-0000-0000E4020000}"/>
    <cellStyle name="Calculation 2 13" xfId="3050" xr:uid="{00000000-0005-0000-0000-0000E5020000}"/>
    <cellStyle name="Calculation 2 14" xfId="2557" xr:uid="{00000000-0005-0000-0000-0000E6020000}"/>
    <cellStyle name="Calculation 2 15" xfId="3166" xr:uid="{00000000-0005-0000-0000-0000E7020000}"/>
    <cellStyle name="Calculation 2 16" xfId="2442" xr:uid="{00000000-0005-0000-0000-0000E8020000}"/>
    <cellStyle name="Calculation 2 17" xfId="3294" xr:uid="{00000000-0005-0000-0000-0000E9020000}"/>
    <cellStyle name="Calculation 2 18" xfId="3443" xr:uid="{00000000-0005-0000-0000-0000EA020000}"/>
    <cellStyle name="Calculation 2 19" xfId="3597" xr:uid="{00000000-0005-0000-0000-0000EB020000}"/>
    <cellStyle name="Calculation 2 2" xfId="284" xr:uid="{00000000-0005-0000-0000-0000EC020000}"/>
    <cellStyle name="Calculation 2 2 10" xfId="2987" xr:uid="{00000000-0005-0000-0000-0000ED020000}"/>
    <cellStyle name="Calculation 2 2 11" xfId="2620" xr:uid="{00000000-0005-0000-0000-0000EE020000}"/>
    <cellStyle name="Calculation 2 2 12" xfId="3049" xr:uid="{00000000-0005-0000-0000-0000EF020000}"/>
    <cellStyle name="Calculation 2 2 13" xfId="2558" xr:uid="{00000000-0005-0000-0000-0000F0020000}"/>
    <cellStyle name="Calculation 2 2 14" xfId="3165" xr:uid="{00000000-0005-0000-0000-0000F1020000}"/>
    <cellStyle name="Calculation 2 2 15" xfId="2443" xr:uid="{00000000-0005-0000-0000-0000F2020000}"/>
    <cellStyle name="Calculation 2 2 16" xfId="3293" xr:uid="{00000000-0005-0000-0000-0000F3020000}"/>
    <cellStyle name="Calculation 2 2 17" xfId="3442" xr:uid="{00000000-0005-0000-0000-0000F4020000}"/>
    <cellStyle name="Calculation 2 2 18" xfId="3596" xr:uid="{00000000-0005-0000-0000-0000F5020000}"/>
    <cellStyle name="Calculation 2 2 19" xfId="3743" xr:uid="{00000000-0005-0000-0000-0000F6020000}"/>
    <cellStyle name="Calculation 2 2 2" xfId="1364" xr:uid="{00000000-0005-0000-0000-0000F7020000}"/>
    <cellStyle name="Calculation 2 2 20" xfId="3879" xr:uid="{00000000-0005-0000-0000-0000F8020000}"/>
    <cellStyle name="Calculation 2 2 21" xfId="2766" xr:uid="{00000000-0005-0000-0000-0000F9020000}"/>
    <cellStyle name="Calculation 2 2 3" xfId="1217" xr:uid="{00000000-0005-0000-0000-0000FA020000}"/>
    <cellStyle name="Calculation 2 2 4" xfId="1406" xr:uid="{00000000-0005-0000-0000-0000FB020000}"/>
    <cellStyle name="Calculation 2 2 5" xfId="1940" xr:uid="{00000000-0005-0000-0000-0000FC020000}"/>
    <cellStyle name="Calculation 2 2 6" xfId="2096" xr:uid="{00000000-0005-0000-0000-0000FD020000}"/>
    <cellStyle name="Calculation 2 2 7" xfId="1881" xr:uid="{00000000-0005-0000-0000-0000FE020000}"/>
    <cellStyle name="Calculation 2 2 8" xfId="2138" xr:uid="{00000000-0005-0000-0000-0000FF020000}"/>
    <cellStyle name="Calculation 2 2 9" xfId="2683" xr:uid="{00000000-0005-0000-0000-000000030000}"/>
    <cellStyle name="Calculation 2 20" xfId="3744" xr:uid="{00000000-0005-0000-0000-000001030000}"/>
    <cellStyle name="Calculation 2 21" xfId="3880" xr:uid="{00000000-0005-0000-0000-000002030000}"/>
    <cellStyle name="Calculation 2 22" xfId="2751" xr:uid="{00000000-0005-0000-0000-000003030000}"/>
    <cellStyle name="Calculation 2 3" xfId="1365" xr:uid="{00000000-0005-0000-0000-000004030000}"/>
    <cellStyle name="Calculation 2 4" xfId="1216" xr:uid="{00000000-0005-0000-0000-000005030000}"/>
    <cellStyle name="Calculation 2 5" xfId="1407" xr:uid="{00000000-0005-0000-0000-000006030000}"/>
    <cellStyle name="Calculation 2 6" xfId="1939" xr:uid="{00000000-0005-0000-0000-000007030000}"/>
    <cellStyle name="Calculation 2 7" xfId="2097" xr:uid="{00000000-0005-0000-0000-000008030000}"/>
    <cellStyle name="Calculation 2 8" xfId="1880" xr:uid="{00000000-0005-0000-0000-000009030000}"/>
    <cellStyle name="Calculation 2 9" xfId="2139" xr:uid="{00000000-0005-0000-0000-00000A030000}"/>
    <cellStyle name="Check Cell 1" xfId="285" xr:uid="{00000000-0005-0000-0000-00000B030000}"/>
    <cellStyle name="Check Cell 1 1" xfId="286" xr:uid="{00000000-0005-0000-0000-00000C030000}"/>
    <cellStyle name="Check Cell 2" xfId="287" xr:uid="{00000000-0005-0000-0000-00000D030000}"/>
    <cellStyle name="Check Cell 2 2" xfId="288" xr:uid="{00000000-0005-0000-0000-00000E030000}"/>
    <cellStyle name="Comma 10" xfId="289" xr:uid="{00000000-0005-0000-0000-00000F030000}"/>
    <cellStyle name="Comma 10 2" xfId="290" xr:uid="{00000000-0005-0000-0000-000010030000}"/>
    <cellStyle name="Comma 11" xfId="291" xr:uid="{00000000-0005-0000-0000-000011030000}"/>
    <cellStyle name="Comma 11 2" xfId="292" xr:uid="{00000000-0005-0000-0000-000012030000}"/>
    <cellStyle name="Comma 12" xfId="293" xr:uid="{00000000-0005-0000-0000-000013030000}"/>
    <cellStyle name="Comma 12 2" xfId="294" xr:uid="{00000000-0005-0000-0000-000014030000}"/>
    <cellStyle name="Comma 12 3" xfId="295" xr:uid="{00000000-0005-0000-0000-000015030000}"/>
    <cellStyle name="Comma 13" xfId="296" xr:uid="{00000000-0005-0000-0000-000016030000}"/>
    <cellStyle name="Comma 14" xfId="4590" xr:uid="{00000000-0005-0000-0000-000017030000}"/>
    <cellStyle name="Comma 2" xfId="297" xr:uid="{00000000-0005-0000-0000-000018030000}"/>
    <cellStyle name="Comma 2 2" xfId="298" xr:uid="{00000000-0005-0000-0000-000019030000}"/>
    <cellStyle name="Comma 2 2 2" xfId="299" xr:uid="{00000000-0005-0000-0000-00001A030000}"/>
    <cellStyle name="Comma 2 2 2 2" xfId="300" xr:uid="{00000000-0005-0000-0000-00001B030000}"/>
    <cellStyle name="Comma 2 2 3" xfId="301" xr:uid="{00000000-0005-0000-0000-00001C030000}"/>
    <cellStyle name="Comma 2 2 4" xfId="302" xr:uid="{00000000-0005-0000-0000-00001D030000}"/>
    <cellStyle name="Comma 2 2 4 2" xfId="303" xr:uid="{00000000-0005-0000-0000-00001E030000}"/>
    <cellStyle name="Comma 2 3" xfId="304" xr:uid="{00000000-0005-0000-0000-00001F030000}"/>
    <cellStyle name="Comma 2 3 2" xfId="305" xr:uid="{00000000-0005-0000-0000-000020030000}"/>
    <cellStyle name="Comma 2 4" xfId="306" xr:uid="{00000000-0005-0000-0000-000021030000}"/>
    <cellStyle name="Comma 2 5" xfId="307" xr:uid="{00000000-0005-0000-0000-000022030000}"/>
    <cellStyle name="Comma 3" xfId="308" xr:uid="{00000000-0005-0000-0000-000023030000}"/>
    <cellStyle name="Comma 3 2" xfId="309" xr:uid="{00000000-0005-0000-0000-000024030000}"/>
    <cellStyle name="Comma 3 2 2" xfId="310" xr:uid="{00000000-0005-0000-0000-000025030000}"/>
    <cellStyle name="Comma 4" xfId="311" xr:uid="{00000000-0005-0000-0000-000026030000}"/>
    <cellStyle name="Comma 4 2" xfId="312" xr:uid="{00000000-0005-0000-0000-000027030000}"/>
    <cellStyle name="Comma 4 2 2" xfId="313" xr:uid="{00000000-0005-0000-0000-000028030000}"/>
    <cellStyle name="Comma 4 3" xfId="314" xr:uid="{00000000-0005-0000-0000-000029030000}"/>
    <cellStyle name="Comma 5" xfId="315" xr:uid="{00000000-0005-0000-0000-00002A030000}"/>
    <cellStyle name="Comma 5 2" xfId="316" xr:uid="{00000000-0005-0000-0000-00002B030000}"/>
    <cellStyle name="Comma 5 2 2" xfId="317" xr:uid="{00000000-0005-0000-0000-00002C030000}"/>
    <cellStyle name="Comma 5 3" xfId="318" xr:uid="{00000000-0005-0000-0000-00002D030000}"/>
    <cellStyle name="Comma 6" xfId="319" xr:uid="{00000000-0005-0000-0000-00002E030000}"/>
    <cellStyle name="Comma 6 2" xfId="320" xr:uid="{00000000-0005-0000-0000-00002F030000}"/>
    <cellStyle name="Comma 6 2 2" xfId="321" xr:uid="{00000000-0005-0000-0000-000030030000}"/>
    <cellStyle name="Comma 6 3" xfId="322" xr:uid="{00000000-0005-0000-0000-000031030000}"/>
    <cellStyle name="Comma 6 3 2" xfId="323" xr:uid="{00000000-0005-0000-0000-000032030000}"/>
    <cellStyle name="Comma 6 3 3" xfId="324" xr:uid="{00000000-0005-0000-0000-000033030000}"/>
    <cellStyle name="Comma 6 4" xfId="325" xr:uid="{00000000-0005-0000-0000-000034030000}"/>
    <cellStyle name="Comma 6 4 2" xfId="326" xr:uid="{00000000-0005-0000-0000-000035030000}"/>
    <cellStyle name="Comma 6 4 3" xfId="327" xr:uid="{00000000-0005-0000-0000-000036030000}"/>
    <cellStyle name="Comma 6 5" xfId="328" xr:uid="{00000000-0005-0000-0000-000037030000}"/>
    <cellStyle name="Comma 6 6" xfId="4596" xr:uid="{00000000-0005-0000-0000-000038030000}"/>
    <cellStyle name="Comma 7" xfId="329" xr:uid="{00000000-0005-0000-0000-000039030000}"/>
    <cellStyle name="Comma 7 2" xfId="330" xr:uid="{00000000-0005-0000-0000-00003A030000}"/>
    <cellStyle name="Comma 7 2 2" xfId="331" xr:uid="{00000000-0005-0000-0000-00003B030000}"/>
    <cellStyle name="Comma 7 3" xfId="332" xr:uid="{00000000-0005-0000-0000-00003C030000}"/>
    <cellStyle name="Comma 7 4" xfId="333" xr:uid="{00000000-0005-0000-0000-00003D030000}"/>
    <cellStyle name="Comma 7 5" xfId="334" xr:uid="{00000000-0005-0000-0000-00003E030000}"/>
    <cellStyle name="Comma 8" xfId="335" xr:uid="{00000000-0005-0000-0000-00003F030000}"/>
    <cellStyle name="Comma 8 2" xfId="336" xr:uid="{00000000-0005-0000-0000-000040030000}"/>
    <cellStyle name="Comma 8 2 2" xfId="337" xr:uid="{00000000-0005-0000-0000-000041030000}"/>
    <cellStyle name="Comma 8 2 3" xfId="338" xr:uid="{00000000-0005-0000-0000-000042030000}"/>
    <cellStyle name="Comma 8 3" xfId="339" xr:uid="{00000000-0005-0000-0000-000043030000}"/>
    <cellStyle name="Comma 9" xfId="340" xr:uid="{00000000-0005-0000-0000-000044030000}"/>
    <cellStyle name="Comma 9 2" xfId="341" xr:uid="{00000000-0005-0000-0000-000045030000}"/>
    <cellStyle name="Currency 2" xfId="342" xr:uid="{00000000-0005-0000-0000-000046030000}"/>
    <cellStyle name="Currency 2 2" xfId="343" xr:uid="{00000000-0005-0000-0000-000047030000}"/>
    <cellStyle name="Currency 3" xfId="344" xr:uid="{00000000-0005-0000-0000-000048030000}"/>
    <cellStyle name="Currency 3 2" xfId="345" xr:uid="{00000000-0005-0000-0000-000049030000}"/>
    <cellStyle name="Currency 4" xfId="346" xr:uid="{00000000-0005-0000-0000-00004A030000}"/>
    <cellStyle name="Currency 4 2" xfId="347" xr:uid="{00000000-0005-0000-0000-00004B030000}"/>
    <cellStyle name="Currency 4 2 2" xfId="348" xr:uid="{00000000-0005-0000-0000-00004C030000}"/>
    <cellStyle name="Currency 4 2 2 2" xfId="349" xr:uid="{00000000-0005-0000-0000-00004D030000}"/>
    <cellStyle name="Currency 4 2 2 3" xfId="350" xr:uid="{00000000-0005-0000-0000-00004E030000}"/>
    <cellStyle name="Currency 4 2 3" xfId="351" xr:uid="{00000000-0005-0000-0000-00004F030000}"/>
    <cellStyle name="Currency 4 2 3 2" xfId="352" xr:uid="{00000000-0005-0000-0000-000050030000}"/>
    <cellStyle name="Currency 4 2 3 3" xfId="353" xr:uid="{00000000-0005-0000-0000-000051030000}"/>
    <cellStyle name="Currency 4 2 4" xfId="354" xr:uid="{00000000-0005-0000-0000-000052030000}"/>
    <cellStyle name="Currency 4 2 4 2" xfId="355" xr:uid="{00000000-0005-0000-0000-000053030000}"/>
    <cellStyle name="Currency 4 2 4 3" xfId="356" xr:uid="{00000000-0005-0000-0000-000054030000}"/>
    <cellStyle name="Currency 4 2 5" xfId="357" xr:uid="{00000000-0005-0000-0000-000055030000}"/>
    <cellStyle name="Currency 4 2 6" xfId="358" xr:uid="{00000000-0005-0000-0000-000056030000}"/>
    <cellStyle name="Currency 4 3" xfId="359" xr:uid="{00000000-0005-0000-0000-000057030000}"/>
    <cellStyle name="Currency 4 4" xfId="360" xr:uid="{00000000-0005-0000-0000-000058030000}"/>
    <cellStyle name="Currency 5" xfId="361" xr:uid="{00000000-0005-0000-0000-000059030000}"/>
    <cellStyle name="Currency 5 2" xfId="362" xr:uid="{00000000-0005-0000-0000-00005A030000}"/>
    <cellStyle name="Currency 5 2 2" xfId="363" xr:uid="{00000000-0005-0000-0000-00005B030000}"/>
    <cellStyle name="Currency 5 2 3" xfId="364" xr:uid="{00000000-0005-0000-0000-00005C030000}"/>
    <cellStyle name="Currency 5 3" xfId="365" xr:uid="{00000000-0005-0000-0000-00005D030000}"/>
    <cellStyle name="Currency 5 3 2" xfId="366" xr:uid="{00000000-0005-0000-0000-00005E030000}"/>
    <cellStyle name="Currency 5 3 3" xfId="367" xr:uid="{00000000-0005-0000-0000-00005F030000}"/>
    <cellStyle name="Currency 5 4" xfId="368" xr:uid="{00000000-0005-0000-0000-000060030000}"/>
    <cellStyle name="Currency 5 4 2" xfId="369" xr:uid="{00000000-0005-0000-0000-000061030000}"/>
    <cellStyle name="Currency 5 4 3" xfId="370" xr:uid="{00000000-0005-0000-0000-000062030000}"/>
    <cellStyle name="Currency 5 5" xfId="371" xr:uid="{00000000-0005-0000-0000-000063030000}"/>
    <cellStyle name="Currency 5 6" xfId="372" xr:uid="{00000000-0005-0000-0000-000064030000}"/>
    <cellStyle name="Currency 6" xfId="373" xr:uid="{00000000-0005-0000-0000-000065030000}"/>
    <cellStyle name="Currency 6 2" xfId="374" xr:uid="{00000000-0005-0000-0000-000066030000}"/>
    <cellStyle name="Currency 6 3" xfId="375" xr:uid="{00000000-0005-0000-0000-000067030000}"/>
    <cellStyle name="Currency 7" xfId="376" xr:uid="{00000000-0005-0000-0000-000068030000}"/>
    <cellStyle name="Currency 7 2" xfId="377" xr:uid="{00000000-0005-0000-0000-000069030000}"/>
    <cellStyle name="Currency 7 3" xfId="378" xr:uid="{00000000-0005-0000-0000-00006A030000}"/>
    <cellStyle name="Default_Uvuceni" xfId="379" xr:uid="{00000000-0005-0000-0000-00006B030000}"/>
    <cellStyle name="Dobro" xfId="380" xr:uid="{00000000-0005-0000-0000-00006C030000}"/>
    <cellStyle name="Dobro 1" xfId="381" xr:uid="{00000000-0005-0000-0000-00006D030000}"/>
    <cellStyle name="Dobro 2" xfId="382" xr:uid="{00000000-0005-0000-0000-00006E030000}"/>
    <cellStyle name="Dobro 2 2" xfId="383" xr:uid="{00000000-0005-0000-0000-00006F030000}"/>
    <cellStyle name="Dobro 2 3" xfId="384" xr:uid="{00000000-0005-0000-0000-000070030000}"/>
    <cellStyle name="Dobro 3" xfId="385" xr:uid="{00000000-0005-0000-0000-000071030000}"/>
    <cellStyle name="Dobro 4" xfId="386" xr:uid="{00000000-0005-0000-0000-000072030000}"/>
    <cellStyle name="Eingabe" xfId="387" xr:uid="{00000000-0005-0000-0000-000073030000}"/>
    <cellStyle name="Eingabe 10" xfId="2895" xr:uid="{00000000-0005-0000-0000-000074030000}"/>
    <cellStyle name="Eingabe 11" xfId="2743" xr:uid="{00000000-0005-0000-0000-000075030000}"/>
    <cellStyle name="Eingabe 12" xfId="2906" xr:uid="{00000000-0005-0000-0000-000076030000}"/>
    <cellStyle name="Eingabe 13" xfId="2728" xr:uid="{00000000-0005-0000-0000-000077030000}"/>
    <cellStyle name="Eingabe 14" xfId="2915" xr:uid="{00000000-0005-0000-0000-000078030000}"/>
    <cellStyle name="Eingabe 15" xfId="2714" xr:uid="{00000000-0005-0000-0000-000079030000}"/>
    <cellStyle name="Eingabe 16" xfId="2926" xr:uid="{00000000-0005-0000-0000-00007A030000}"/>
    <cellStyle name="Eingabe 17" xfId="2705" xr:uid="{00000000-0005-0000-0000-00007B030000}"/>
    <cellStyle name="Eingabe 18" xfId="2440" xr:uid="{00000000-0005-0000-0000-00007C030000}"/>
    <cellStyle name="Eingabe 19" xfId="3452" xr:uid="{00000000-0005-0000-0000-00007D030000}"/>
    <cellStyle name="Eingabe 2" xfId="1339" xr:uid="{00000000-0005-0000-0000-00007E030000}"/>
    <cellStyle name="Eingabe 20" xfId="3604" xr:uid="{00000000-0005-0000-0000-00007F030000}"/>
    <cellStyle name="Eingabe 21" xfId="3090" xr:uid="{00000000-0005-0000-0000-000080030000}"/>
    <cellStyle name="Eingabe 3" xfId="1278" xr:uid="{00000000-0005-0000-0000-000081030000}"/>
    <cellStyle name="Eingabe 4" xfId="1650" xr:uid="{00000000-0005-0000-0000-000082030000}"/>
    <cellStyle name="Eingabe 5" xfId="1967" xr:uid="{00000000-0005-0000-0000-000083030000}"/>
    <cellStyle name="Eingabe 6" xfId="2036" xr:uid="{00000000-0005-0000-0000-000084030000}"/>
    <cellStyle name="Eingabe 7" xfId="1964" xr:uid="{00000000-0005-0000-0000-000085030000}"/>
    <cellStyle name="Eingabe 8" xfId="2039" xr:uid="{00000000-0005-0000-0000-000086030000}"/>
    <cellStyle name="Eingabe 9" xfId="2758" xr:uid="{00000000-0005-0000-0000-000087030000}"/>
    <cellStyle name="Ergebnis" xfId="388" xr:uid="{00000000-0005-0000-0000-000088030000}"/>
    <cellStyle name="Ergebnis 10" xfId="2894" xr:uid="{00000000-0005-0000-0000-000089030000}"/>
    <cellStyle name="Ergebnis 11" xfId="2744" xr:uid="{00000000-0005-0000-0000-00008A030000}"/>
    <cellStyle name="Ergebnis 12" xfId="2905" xr:uid="{00000000-0005-0000-0000-00008B030000}"/>
    <cellStyle name="Ergebnis 13" xfId="2729" xr:uid="{00000000-0005-0000-0000-00008C030000}"/>
    <cellStyle name="Ergebnis 14" xfId="2914" xr:uid="{00000000-0005-0000-0000-00008D030000}"/>
    <cellStyle name="Ergebnis 15" xfId="2715" xr:uid="{00000000-0005-0000-0000-00008E030000}"/>
    <cellStyle name="Ergebnis 16" xfId="2924" xr:uid="{00000000-0005-0000-0000-00008F030000}"/>
    <cellStyle name="Ergebnis 17" xfId="2707" xr:uid="{00000000-0005-0000-0000-000090030000}"/>
    <cellStyle name="Ergebnis 18" xfId="2931" xr:uid="{00000000-0005-0000-0000-000091030000}"/>
    <cellStyle name="Ergebnis 19" xfId="3297" xr:uid="{00000000-0005-0000-0000-000092030000}"/>
    <cellStyle name="Ergebnis 2" xfId="1338" xr:uid="{00000000-0005-0000-0000-000093030000}"/>
    <cellStyle name="Ergebnis 20" xfId="3447" xr:uid="{00000000-0005-0000-0000-000094030000}"/>
    <cellStyle name="Ergebnis 21" xfId="3091" xr:uid="{00000000-0005-0000-0000-000095030000}"/>
    <cellStyle name="Ergebnis 3" xfId="1279" xr:uid="{00000000-0005-0000-0000-000096030000}"/>
    <cellStyle name="Ergebnis 4" xfId="1579" xr:uid="{00000000-0005-0000-0000-000097030000}"/>
    <cellStyle name="Ergebnis 5" xfId="1968" xr:uid="{00000000-0005-0000-0000-000098030000}"/>
    <cellStyle name="Ergebnis 6" xfId="2035" xr:uid="{00000000-0005-0000-0000-000099030000}"/>
    <cellStyle name="Ergebnis 7" xfId="1965" xr:uid="{00000000-0005-0000-0000-00009A030000}"/>
    <cellStyle name="Ergebnis 8" xfId="2038" xr:uid="{00000000-0005-0000-0000-00009B030000}"/>
    <cellStyle name="Ergebnis 9" xfId="2759" xr:uid="{00000000-0005-0000-0000-00009C030000}"/>
    <cellStyle name="Erklärender Text" xfId="389" xr:uid="{00000000-0005-0000-0000-00009D030000}"/>
    <cellStyle name="Euro" xfId="390" xr:uid="{00000000-0005-0000-0000-00009E030000}"/>
    <cellStyle name="Excel Built-in Explanatory Text" xfId="4564" xr:uid="{00000000-0005-0000-0000-00009F030000}"/>
    <cellStyle name="Excel Built-in Normal" xfId="391" xr:uid="{00000000-0005-0000-0000-0000A0030000}"/>
    <cellStyle name="Excel Built-in Normal 2" xfId="392" xr:uid="{00000000-0005-0000-0000-0000A1030000}"/>
    <cellStyle name="Excel Built-in Normal 2 2" xfId="393" xr:uid="{00000000-0005-0000-0000-0000A2030000}"/>
    <cellStyle name="Excel_BuiltIn_20% - Accent2" xfId="394" xr:uid="{00000000-0005-0000-0000-0000A3030000}"/>
    <cellStyle name="Explanatory Text 1" xfId="395" xr:uid="{00000000-0005-0000-0000-0000A4030000}"/>
    <cellStyle name="Explanatory Text 1 1" xfId="396" xr:uid="{00000000-0005-0000-0000-0000A5030000}"/>
    <cellStyle name="Explanatory Text 2" xfId="397" xr:uid="{00000000-0005-0000-0000-0000A6030000}"/>
    <cellStyle name="Good 1" xfId="398" xr:uid="{00000000-0005-0000-0000-0000A7030000}"/>
    <cellStyle name="Good 1 1" xfId="399" xr:uid="{00000000-0005-0000-0000-0000A8030000}"/>
    <cellStyle name="Good 2" xfId="400" xr:uid="{00000000-0005-0000-0000-0000A9030000}"/>
    <cellStyle name="Good 2 2" xfId="401" xr:uid="{00000000-0005-0000-0000-0000AA030000}"/>
    <cellStyle name="Gut" xfId="402" xr:uid="{00000000-0005-0000-0000-0000AB030000}"/>
    <cellStyle name="Heading" xfId="403" xr:uid="{00000000-0005-0000-0000-0000AC030000}"/>
    <cellStyle name="Heading 1 1" xfId="404" xr:uid="{00000000-0005-0000-0000-0000AD030000}"/>
    <cellStyle name="Heading 1 1 1" xfId="405" xr:uid="{00000000-0005-0000-0000-0000AE030000}"/>
    <cellStyle name="Heading 1 2" xfId="406" xr:uid="{00000000-0005-0000-0000-0000AF030000}"/>
    <cellStyle name="Heading 1 2 2" xfId="407" xr:uid="{00000000-0005-0000-0000-0000B0030000}"/>
    <cellStyle name="Heading 2 1" xfId="408" xr:uid="{00000000-0005-0000-0000-0000B1030000}"/>
    <cellStyle name="Heading 2 1 1" xfId="409" xr:uid="{00000000-0005-0000-0000-0000B2030000}"/>
    <cellStyle name="Heading 2 2" xfId="410" xr:uid="{00000000-0005-0000-0000-0000B3030000}"/>
    <cellStyle name="Heading 2 2 2" xfId="411" xr:uid="{00000000-0005-0000-0000-0000B4030000}"/>
    <cellStyle name="Heading 3 1" xfId="412" xr:uid="{00000000-0005-0000-0000-0000B5030000}"/>
    <cellStyle name="Heading 3 1 1" xfId="413" xr:uid="{00000000-0005-0000-0000-0000B6030000}"/>
    <cellStyle name="Heading 3 2" xfId="414" xr:uid="{00000000-0005-0000-0000-0000B7030000}"/>
    <cellStyle name="Heading 3 2 2" xfId="415" xr:uid="{00000000-0005-0000-0000-0000B8030000}"/>
    <cellStyle name="Heading 4 1" xfId="416" xr:uid="{00000000-0005-0000-0000-0000B9030000}"/>
    <cellStyle name="Heading 4 1 1" xfId="417" xr:uid="{00000000-0005-0000-0000-0000BA030000}"/>
    <cellStyle name="Heading 4 2" xfId="418" xr:uid="{00000000-0005-0000-0000-0000BB030000}"/>
    <cellStyle name="Heading 4 2 2" xfId="419" xr:uid="{00000000-0005-0000-0000-0000BC030000}"/>
    <cellStyle name="Heading1" xfId="420" xr:uid="{00000000-0005-0000-0000-0000BD030000}"/>
    <cellStyle name="Hiperveza" xfId="4599" builtinId="8"/>
    <cellStyle name="Hiperveza 10 2" xfId="421" xr:uid="{00000000-0005-0000-0000-0000BE030000}"/>
    <cellStyle name="Hiperveza 2 2" xfId="422" xr:uid="{00000000-0005-0000-0000-0000BF030000}"/>
    <cellStyle name="Hyperlink 2" xfId="423" xr:uid="{00000000-0005-0000-0000-0000C1030000}"/>
    <cellStyle name="Hyperlink 2 2" xfId="424" xr:uid="{00000000-0005-0000-0000-0000C2030000}"/>
    <cellStyle name="Input 1" xfId="425" xr:uid="{00000000-0005-0000-0000-0000C3030000}"/>
    <cellStyle name="Input 1 1" xfId="426" xr:uid="{00000000-0005-0000-0000-0000C4030000}"/>
    <cellStyle name="Input 1 1 10" xfId="2857" xr:uid="{00000000-0005-0000-0000-0000C5030000}"/>
    <cellStyle name="Input 1 1 11" xfId="2783" xr:uid="{00000000-0005-0000-0000-0000C6030000}"/>
    <cellStyle name="Input 1 1 12" xfId="2872" xr:uid="{00000000-0005-0000-0000-0000C7030000}"/>
    <cellStyle name="Input 1 1 13" xfId="2768" xr:uid="{00000000-0005-0000-0000-0000C8030000}"/>
    <cellStyle name="Input 1 1 14" xfId="2885" xr:uid="{00000000-0005-0000-0000-0000C9030000}"/>
    <cellStyle name="Input 1 1 15" xfId="2753" xr:uid="{00000000-0005-0000-0000-0000CA030000}"/>
    <cellStyle name="Input 1 1 16" xfId="2899" xr:uid="{00000000-0005-0000-0000-0000CB030000}"/>
    <cellStyle name="Input 1 1 17" xfId="2740" xr:uid="{00000000-0005-0000-0000-0000CC030000}"/>
    <cellStyle name="Input 1 1 18" xfId="2909" xr:uid="{00000000-0005-0000-0000-0000CD030000}"/>
    <cellStyle name="Input 1 1 19" xfId="2724" xr:uid="{00000000-0005-0000-0000-0000CE030000}"/>
    <cellStyle name="Input 1 1 2" xfId="1325" xr:uid="{00000000-0005-0000-0000-0000CF030000}"/>
    <cellStyle name="Input 1 1 20" xfId="2918" xr:uid="{00000000-0005-0000-0000-0000D0030000}"/>
    <cellStyle name="Input 1 1 21" xfId="3511" xr:uid="{00000000-0005-0000-0000-0000D1030000}"/>
    <cellStyle name="Input 1 1 3" xfId="1289" xr:uid="{00000000-0005-0000-0000-0000D2030000}"/>
    <cellStyle name="Input 1 1 4" xfId="1067" xr:uid="{00000000-0005-0000-0000-0000D3030000}"/>
    <cellStyle name="Input 1 1 5" xfId="1979" xr:uid="{00000000-0005-0000-0000-0000D4030000}"/>
    <cellStyle name="Input 1 1 6" xfId="2023" xr:uid="{00000000-0005-0000-0000-0000D5030000}"/>
    <cellStyle name="Input 1 1 7" xfId="1975" xr:uid="{00000000-0005-0000-0000-0000D6030000}"/>
    <cellStyle name="Input 1 1 8" xfId="2029" xr:uid="{00000000-0005-0000-0000-0000D7030000}"/>
    <cellStyle name="Input 1 1 9" xfId="2797" xr:uid="{00000000-0005-0000-0000-0000D8030000}"/>
    <cellStyle name="Input 1 10" xfId="2858" xr:uid="{00000000-0005-0000-0000-0000D9030000}"/>
    <cellStyle name="Input 1 11" xfId="2782" xr:uid="{00000000-0005-0000-0000-0000DA030000}"/>
    <cellStyle name="Input 1 12" xfId="2873" xr:uid="{00000000-0005-0000-0000-0000DB030000}"/>
    <cellStyle name="Input 1 13" xfId="2767" xr:uid="{00000000-0005-0000-0000-0000DC030000}"/>
    <cellStyle name="Input 1 14" xfId="2886" xr:uid="{00000000-0005-0000-0000-0000DD030000}"/>
    <cellStyle name="Input 1 15" xfId="3296" xr:uid="{00000000-0005-0000-0000-0000DE030000}"/>
    <cellStyle name="Input 1 16" xfId="3446" xr:uid="{00000000-0005-0000-0000-0000DF030000}"/>
    <cellStyle name="Input 1 17" xfId="2739" xr:uid="{00000000-0005-0000-0000-0000E0030000}"/>
    <cellStyle name="Input 1 18" xfId="3746" xr:uid="{00000000-0005-0000-0000-0000E1030000}"/>
    <cellStyle name="Input 1 19" xfId="3882" xr:uid="{00000000-0005-0000-0000-0000E2030000}"/>
    <cellStyle name="Input 1 2" xfId="1326" xr:uid="{00000000-0005-0000-0000-0000E3030000}"/>
    <cellStyle name="Input 1 20" xfId="4006" xr:uid="{00000000-0005-0000-0000-0000E4030000}"/>
    <cellStyle name="Input 1 21" xfId="3510" xr:uid="{00000000-0005-0000-0000-0000E5030000}"/>
    <cellStyle name="Input 1 3" xfId="1288" xr:uid="{00000000-0005-0000-0000-0000E6030000}"/>
    <cellStyle name="Input 1 4" xfId="1331" xr:uid="{00000000-0005-0000-0000-0000E7030000}"/>
    <cellStyle name="Input 1 5" xfId="1978" xr:uid="{00000000-0005-0000-0000-0000E8030000}"/>
    <cellStyle name="Input 1 6" xfId="2024" xr:uid="{00000000-0005-0000-0000-0000E9030000}"/>
    <cellStyle name="Input 1 7" xfId="1974" xr:uid="{00000000-0005-0000-0000-0000EA030000}"/>
    <cellStyle name="Input 1 8" xfId="2030" xr:uid="{00000000-0005-0000-0000-0000EB030000}"/>
    <cellStyle name="Input 1 9" xfId="2796" xr:uid="{00000000-0005-0000-0000-0000EC030000}"/>
    <cellStyle name="Input 2" xfId="427" xr:uid="{00000000-0005-0000-0000-0000ED030000}"/>
    <cellStyle name="Input 2 10" xfId="2798" xr:uid="{00000000-0005-0000-0000-0000EE030000}"/>
    <cellStyle name="Input 2 11" xfId="2856" xr:uid="{00000000-0005-0000-0000-0000EF030000}"/>
    <cellStyle name="Input 2 12" xfId="2784" xr:uid="{00000000-0005-0000-0000-0000F0030000}"/>
    <cellStyle name="Input 2 13" xfId="2871" xr:uid="{00000000-0005-0000-0000-0000F1030000}"/>
    <cellStyle name="Input 2 14" xfId="2769" xr:uid="{00000000-0005-0000-0000-0000F2030000}"/>
    <cellStyle name="Input 2 15" xfId="2884" xr:uid="{00000000-0005-0000-0000-0000F3030000}"/>
    <cellStyle name="Input 2 16" xfId="2754" xr:uid="{00000000-0005-0000-0000-0000F4030000}"/>
    <cellStyle name="Input 2 17" xfId="2898" xr:uid="{00000000-0005-0000-0000-0000F5030000}"/>
    <cellStyle name="Input 2 18" xfId="2741" xr:uid="{00000000-0005-0000-0000-0000F6030000}"/>
    <cellStyle name="Input 2 19" xfId="2908" xr:uid="{00000000-0005-0000-0000-0000F7030000}"/>
    <cellStyle name="Input 2 2" xfId="428" xr:uid="{00000000-0005-0000-0000-0000F8030000}"/>
    <cellStyle name="Input 2 2 10" xfId="2855" xr:uid="{00000000-0005-0000-0000-0000F9030000}"/>
    <cellStyle name="Input 2 2 11" xfId="2785" xr:uid="{00000000-0005-0000-0000-0000FA030000}"/>
    <cellStyle name="Input 2 2 12" xfId="2870" xr:uid="{00000000-0005-0000-0000-0000FB030000}"/>
    <cellStyle name="Input 2 2 13" xfId="2770" xr:uid="{00000000-0005-0000-0000-0000FC030000}"/>
    <cellStyle name="Input 2 2 14" xfId="2883" xr:uid="{00000000-0005-0000-0000-0000FD030000}"/>
    <cellStyle name="Input 2 2 15" xfId="2755" xr:uid="{00000000-0005-0000-0000-0000FE030000}"/>
    <cellStyle name="Input 2 2 16" xfId="2897" xr:uid="{00000000-0005-0000-0000-0000FF030000}"/>
    <cellStyle name="Input 2 2 17" xfId="2742" xr:uid="{00000000-0005-0000-0000-000000040000}"/>
    <cellStyle name="Input 2 2 18" xfId="2907" xr:uid="{00000000-0005-0000-0000-000001040000}"/>
    <cellStyle name="Input 2 2 19" xfId="2726" xr:uid="{00000000-0005-0000-0000-000002040000}"/>
    <cellStyle name="Input 2 2 2" xfId="1323" xr:uid="{00000000-0005-0000-0000-000003040000}"/>
    <cellStyle name="Input 2 2 20" xfId="2916" xr:uid="{00000000-0005-0000-0000-000004040000}"/>
    <cellStyle name="Input 2 2 21" xfId="3513" xr:uid="{00000000-0005-0000-0000-000005040000}"/>
    <cellStyle name="Input 2 2 3" xfId="1291" xr:uid="{00000000-0005-0000-0000-000006040000}"/>
    <cellStyle name="Input 2 2 4" xfId="1329" xr:uid="{00000000-0005-0000-0000-000007040000}"/>
    <cellStyle name="Input 2 2 5" xfId="1981" xr:uid="{00000000-0005-0000-0000-000008040000}"/>
    <cellStyle name="Input 2 2 6" xfId="2021" xr:uid="{00000000-0005-0000-0000-000009040000}"/>
    <cellStyle name="Input 2 2 7" xfId="1977" xr:uid="{00000000-0005-0000-0000-00000A040000}"/>
    <cellStyle name="Input 2 2 8" xfId="2027" xr:uid="{00000000-0005-0000-0000-00000B040000}"/>
    <cellStyle name="Input 2 2 9" xfId="2799" xr:uid="{00000000-0005-0000-0000-00000C040000}"/>
    <cellStyle name="Input 2 20" xfId="2725" xr:uid="{00000000-0005-0000-0000-00000D040000}"/>
    <cellStyle name="Input 2 21" xfId="2917" xr:uid="{00000000-0005-0000-0000-00000E040000}"/>
    <cellStyle name="Input 2 22" xfId="3512" xr:uid="{00000000-0005-0000-0000-00000F040000}"/>
    <cellStyle name="Input 2 3" xfId="1324" xr:uid="{00000000-0005-0000-0000-000010040000}"/>
    <cellStyle name="Input 2 4" xfId="1290" xr:uid="{00000000-0005-0000-0000-000011040000}"/>
    <cellStyle name="Input 2 5" xfId="1330" xr:uid="{00000000-0005-0000-0000-000012040000}"/>
    <cellStyle name="Input 2 6" xfId="1980" xr:uid="{00000000-0005-0000-0000-000013040000}"/>
    <cellStyle name="Input 2 7" xfId="2022" xr:uid="{00000000-0005-0000-0000-000014040000}"/>
    <cellStyle name="Input 2 8" xfId="1976" xr:uid="{00000000-0005-0000-0000-000015040000}"/>
    <cellStyle name="Input 2 9" xfId="2028" xr:uid="{00000000-0005-0000-0000-000016040000}"/>
    <cellStyle name="Isticanje1" xfId="429" xr:uid="{00000000-0005-0000-0000-000017040000}"/>
    <cellStyle name="Isticanje1 1" xfId="430" xr:uid="{00000000-0005-0000-0000-000018040000}"/>
    <cellStyle name="Isticanje1 2" xfId="431" xr:uid="{00000000-0005-0000-0000-000019040000}"/>
    <cellStyle name="Isticanje2" xfId="432" xr:uid="{00000000-0005-0000-0000-00001A040000}"/>
    <cellStyle name="Isticanje2 1" xfId="433" xr:uid="{00000000-0005-0000-0000-00001B040000}"/>
    <cellStyle name="Isticanje2 2" xfId="434" xr:uid="{00000000-0005-0000-0000-00001C040000}"/>
    <cellStyle name="Isticanje3" xfId="435" xr:uid="{00000000-0005-0000-0000-00001D040000}"/>
    <cellStyle name="Isticanje3 1" xfId="436" xr:uid="{00000000-0005-0000-0000-00001E040000}"/>
    <cellStyle name="Isticanje3 2" xfId="437" xr:uid="{00000000-0005-0000-0000-00001F040000}"/>
    <cellStyle name="Isticanje4" xfId="438" xr:uid="{00000000-0005-0000-0000-000020040000}"/>
    <cellStyle name="Isticanje4 1" xfId="439" xr:uid="{00000000-0005-0000-0000-000021040000}"/>
    <cellStyle name="Isticanje4 2" xfId="440" xr:uid="{00000000-0005-0000-0000-000022040000}"/>
    <cellStyle name="Isticanje5" xfId="441" xr:uid="{00000000-0005-0000-0000-000023040000}"/>
    <cellStyle name="Isticanje5 1" xfId="442" xr:uid="{00000000-0005-0000-0000-000024040000}"/>
    <cellStyle name="Isticanje5 2" xfId="443" xr:uid="{00000000-0005-0000-0000-000025040000}"/>
    <cellStyle name="Isticanje6" xfId="444" xr:uid="{00000000-0005-0000-0000-000026040000}"/>
    <cellStyle name="Isticanje6 1" xfId="445" xr:uid="{00000000-0005-0000-0000-000027040000}"/>
    <cellStyle name="Isticanje6 2" xfId="446" xr:uid="{00000000-0005-0000-0000-000028040000}"/>
    <cellStyle name="Izlaz" xfId="447" xr:uid="{00000000-0005-0000-0000-000029040000}"/>
    <cellStyle name="Izlaz 1" xfId="448" xr:uid="{00000000-0005-0000-0000-00002A040000}"/>
    <cellStyle name="Izlaz 1 10" xfId="2836" xr:uid="{00000000-0005-0000-0000-00002B040000}"/>
    <cellStyle name="Izlaz 1 11" xfId="2808" xr:uid="{00000000-0005-0000-0000-00002C040000}"/>
    <cellStyle name="Izlaz 1 12" xfId="2846" xr:uid="{00000000-0005-0000-0000-00002D040000}"/>
    <cellStyle name="Izlaz 1 13" xfId="3301" xr:uid="{00000000-0005-0000-0000-00002E040000}"/>
    <cellStyle name="Izlaz 1 14" xfId="3451" xr:uid="{00000000-0005-0000-0000-00002F040000}"/>
    <cellStyle name="Izlaz 1 15" xfId="3603" xr:uid="{00000000-0005-0000-0000-000030040000}"/>
    <cellStyle name="Izlaz 1 16" xfId="3748" xr:uid="{00000000-0005-0000-0000-000031040000}"/>
    <cellStyle name="Izlaz 1 17" xfId="2771" xr:uid="{00000000-0005-0000-0000-000032040000}"/>
    <cellStyle name="Izlaz 1 18" xfId="4009" xr:uid="{00000000-0005-0000-0000-000033040000}"/>
    <cellStyle name="Izlaz 1 19" xfId="4117" xr:uid="{00000000-0005-0000-0000-000034040000}"/>
    <cellStyle name="Izlaz 1 2" xfId="1581" xr:uid="{00000000-0005-0000-0000-000035040000}"/>
    <cellStyle name="Izlaz 1 20" xfId="2900" xr:uid="{00000000-0005-0000-0000-000036040000}"/>
    <cellStyle name="Izlaz 1 21" xfId="3806" xr:uid="{00000000-0005-0000-0000-000037040000}"/>
    <cellStyle name="Izlaz 1 3" xfId="1293" xr:uid="{00000000-0005-0000-0000-000038040000}"/>
    <cellStyle name="Izlaz 1 4" xfId="1319" xr:uid="{00000000-0005-0000-0000-000039040000}"/>
    <cellStyle name="Izlaz 1 5" xfId="1993" xr:uid="{00000000-0005-0000-0000-00003A040000}"/>
    <cellStyle name="Izlaz 1 6" xfId="2010" xr:uid="{00000000-0005-0000-0000-00003B040000}"/>
    <cellStyle name="Izlaz 1 7" xfId="1983" xr:uid="{00000000-0005-0000-0000-00003C040000}"/>
    <cellStyle name="Izlaz 1 8" xfId="2020" xr:uid="{00000000-0005-0000-0000-00003D040000}"/>
    <cellStyle name="Izlaz 1 9" xfId="2819" xr:uid="{00000000-0005-0000-0000-00003E040000}"/>
    <cellStyle name="Izlaz 10" xfId="1982" xr:uid="{00000000-0005-0000-0000-00003F040000}"/>
    <cellStyle name="Izlaz 11" xfId="1784" xr:uid="{00000000-0005-0000-0000-000040040000}"/>
    <cellStyle name="Izlaz 12" xfId="2818" xr:uid="{00000000-0005-0000-0000-000041040000}"/>
    <cellStyle name="Izlaz 13" xfId="2837" xr:uid="{00000000-0005-0000-0000-000042040000}"/>
    <cellStyle name="Izlaz 14" xfId="2807" xr:uid="{00000000-0005-0000-0000-000043040000}"/>
    <cellStyle name="Izlaz 15" xfId="2436" xr:uid="{00000000-0005-0000-0000-000044040000}"/>
    <cellStyle name="Izlaz 16" xfId="2794" xr:uid="{00000000-0005-0000-0000-000045040000}"/>
    <cellStyle name="Izlaz 17" xfId="2859" xr:uid="{00000000-0005-0000-0000-000046040000}"/>
    <cellStyle name="Izlaz 18" xfId="2781" xr:uid="{00000000-0005-0000-0000-000047040000}"/>
    <cellStyle name="Izlaz 19" xfId="2874" xr:uid="{00000000-0005-0000-0000-000048040000}"/>
    <cellStyle name="Izlaz 2" xfId="449" xr:uid="{00000000-0005-0000-0000-000049040000}"/>
    <cellStyle name="Izlaz 2 10" xfId="2019" xr:uid="{00000000-0005-0000-0000-00004A040000}"/>
    <cellStyle name="Izlaz 2 11" xfId="2820" xr:uid="{00000000-0005-0000-0000-00004B040000}"/>
    <cellStyle name="Izlaz 2 12" xfId="2835" xr:uid="{00000000-0005-0000-0000-00004C040000}"/>
    <cellStyle name="Izlaz 2 13" xfId="2809" xr:uid="{00000000-0005-0000-0000-00004D040000}"/>
    <cellStyle name="Izlaz 2 14" xfId="2845" xr:uid="{00000000-0005-0000-0000-00004E040000}"/>
    <cellStyle name="Izlaz 2 15" xfId="2795" xr:uid="{00000000-0005-0000-0000-00004F040000}"/>
    <cellStyle name="Izlaz 2 16" xfId="2854" xr:uid="{00000000-0005-0000-0000-000050040000}"/>
    <cellStyle name="Izlaz 2 17" xfId="2786" xr:uid="{00000000-0005-0000-0000-000051040000}"/>
    <cellStyle name="Izlaz 2 18" xfId="2869" xr:uid="{00000000-0005-0000-0000-000052040000}"/>
    <cellStyle name="Izlaz 2 19" xfId="2772" xr:uid="{00000000-0005-0000-0000-000053040000}"/>
    <cellStyle name="Izlaz 2 2" xfId="450" xr:uid="{00000000-0005-0000-0000-000054040000}"/>
    <cellStyle name="Izlaz 2 2 10" xfId="2834" xr:uid="{00000000-0005-0000-0000-000055040000}"/>
    <cellStyle name="Izlaz 2 2 11" xfId="2810" xr:uid="{00000000-0005-0000-0000-000056040000}"/>
    <cellStyle name="Izlaz 2 2 12" xfId="2844" xr:uid="{00000000-0005-0000-0000-000057040000}"/>
    <cellStyle name="Izlaz 2 2 13" xfId="2800" xr:uid="{00000000-0005-0000-0000-000058040000}"/>
    <cellStyle name="Izlaz 2 2 14" xfId="2853" xr:uid="{00000000-0005-0000-0000-000059040000}"/>
    <cellStyle name="Izlaz 2 2 15" xfId="2787" xr:uid="{00000000-0005-0000-0000-00005A040000}"/>
    <cellStyle name="Izlaz 2 2 16" xfId="2868" xr:uid="{00000000-0005-0000-0000-00005B040000}"/>
    <cellStyle name="Izlaz 2 2 17" xfId="2773" xr:uid="{00000000-0005-0000-0000-00005C040000}"/>
    <cellStyle name="Izlaz 2 2 18" xfId="2882" xr:uid="{00000000-0005-0000-0000-00005D040000}"/>
    <cellStyle name="Izlaz 2 2 19" xfId="3299" xr:uid="{00000000-0005-0000-0000-00005E040000}"/>
    <cellStyle name="Izlaz 2 2 2" xfId="1658" xr:uid="{00000000-0005-0000-0000-00005F040000}"/>
    <cellStyle name="Izlaz 2 2 20" xfId="3449" xr:uid="{00000000-0005-0000-0000-000060040000}"/>
    <cellStyle name="Izlaz 2 2 21" xfId="3808" xr:uid="{00000000-0005-0000-0000-000061040000}"/>
    <cellStyle name="Izlaz 2 2 3" xfId="1295" xr:uid="{00000000-0005-0000-0000-000062040000}"/>
    <cellStyle name="Izlaz 2 2 4" xfId="1317" xr:uid="{00000000-0005-0000-0000-000063040000}"/>
    <cellStyle name="Izlaz 2 2 5" xfId="1995" xr:uid="{00000000-0005-0000-0000-000064040000}"/>
    <cellStyle name="Izlaz 2 2 6" xfId="2008" xr:uid="{00000000-0005-0000-0000-000065040000}"/>
    <cellStyle name="Izlaz 2 2 7" xfId="1985" xr:uid="{00000000-0005-0000-0000-000066040000}"/>
    <cellStyle name="Izlaz 2 2 8" xfId="2018" xr:uid="{00000000-0005-0000-0000-000067040000}"/>
    <cellStyle name="Izlaz 2 2 9" xfId="2821" xr:uid="{00000000-0005-0000-0000-000068040000}"/>
    <cellStyle name="Izlaz 2 20" xfId="2438" xr:uid="{00000000-0005-0000-0000-000069040000}"/>
    <cellStyle name="Izlaz 2 21" xfId="2756" xr:uid="{00000000-0005-0000-0000-00006A040000}"/>
    <cellStyle name="Izlaz 2 22" xfId="2896" xr:uid="{00000000-0005-0000-0000-00006B040000}"/>
    <cellStyle name="Izlaz 2 23" xfId="3807" xr:uid="{00000000-0005-0000-0000-00006C040000}"/>
    <cellStyle name="Izlaz 2 3" xfId="451" xr:uid="{00000000-0005-0000-0000-00006D040000}"/>
    <cellStyle name="Izlaz 2 3 10" xfId="2833" xr:uid="{00000000-0005-0000-0000-00006E040000}"/>
    <cellStyle name="Izlaz 2 3 11" xfId="2811" xr:uid="{00000000-0005-0000-0000-00006F040000}"/>
    <cellStyle name="Izlaz 2 3 12" xfId="2843" xr:uid="{00000000-0005-0000-0000-000070040000}"/>
    <cellStyle name="Izlaz 2 3 13" xfId="2801" xr:uid="{00000000-0005-0000-0000-000071040000}"/>
    <cellStyle name="Izlaz 2 3 14" xfId="2852" xr:uid="{00000000-0005-0000-0000-000072040000}"/>
    <cellStyle name="Izlaz 2 3 15" xfId="2788" xr:uid="{00000000-0005-0000-0000-000073040000}"/>
    <cellStyle name="Izlaz 2 3 16" xfId="2867" xr:uid="{00000000-0005-0000-0000-000074040000}"/>
    <cellStyle name="Izlaz 2 3 17" xfId="2774" xr:uid="{00000000-0005-0000-0000-000075040000}"/>
    <cellStyle name="Izlaz 2 3 18" xfId="3309" xr:uid="{00000000-0005-0000-0000-000076040000}"/>
    <cellStyle name="Izlaz 2 3 19" xfId="2757" xr:uid="{00000000-0005-0000-0000-000077040000}"/>
    <cellStyle name="Izlaz 2 3 2" xfId="1582" xr:uid="{00000000-0005-0000-0000-000078040000}"/>
    <cellStyle name="Izlaz 2 3 20" xfId="2893" xr:uid="{00000000-0005-0000-0000-000079040000}"/>
    <cellStyle name="Izlaz 2 3 21" xfId="3809" xr:uid="{00000000-0005-0000-0000-00007A040000}"/>
    <cellStyle name="Izlaz 2 3 3" xfId="1296" xr:uid="{00000000-0005-0000-0000-00007B040000}"/>
    <cellStyle name="Izlaz 2 3 4" xfId="1316" xr:uid="{00000000-0005-0000-0000-00007C040000}"/>
    <cellStyle name="Izlaz 2 3 5" xfId="1996" xr:uid="{00000000-0005-0000-0000-00007D040000}"/>
    <cellStyle name="Izlaz 2 3 6" xfId="2007" xr:uid="{00000000-0005-0000-0000-00007E040000}"/>
    <cellStyle name="Izlaz 2 3 7" xfId="1986" xr:uid="{00000000-0005-0000-0000-00007F040000}"/>
    <cellStyle name="Izlaz 2 3 8" xfId="2017" xr:uid="{00000000-0005-0000-0000-000080040000}"/>
    <cellStyle name="Izlaz 2 3 9" xfId="2822" xr:uid="{00000000-0005-0000-0000-000081040000}"/>
    <cellStyle name="Izlaz 2 4" xfId="1310" xr:uid="{00000000-0005-0000-0000-000082040000}"/>
    <cellStyle name="Izlaz 2 5" xfId="1294" xr:uid="{00000000-0005-0000-0000-000083040000}"/>
    <cellStyle name="Izlaz 2 6" xfId="1318" xr:uid="{00000000-0005-0000-0000-000084040000}"/>
    <cellStyle name="Izlaz 2 7" xfId="1994" xr:uid="{00000000-0005-0000-0000-000085040000}"/>
    <cellStyle name="Izlaz 2 8" xfId="2009" xr:uid="{00000000-0005-0000-0000-000086040000}"/>
    <cellStyle name="Izlaz 2 9" xfId="1984" xr:uid="{00000000-0005-0000-0000-000087040000}"/>
    <cellStyle name="Izlaz 20" xfId="3886" xr:uid="{00000000-0005-0000-0000-000088040000}"/>
    <cellStyle name="Izlaz 21" xfId="2441" xr:uid="{00000000-0005-0000-0000-000089040000}"/>
    <cellStyle name="Izlaz 22" xfId="2752" xr:uid="{00000000-0005-0000-0000-00008A040000}"/>
    <cellStyle name="Izlaz 23" xfId="4200" xr:uid="{00000000-0005-0000-0000-00008B040000}"/>
    <cellStyle name="Izlaz 24" xfId="3805" xr:uid="{00000000-0005-0000-0000-00008C040000}"/>
    <cellStyle name="Izlaz 3" xfId="452" xr:uid="{00000000-0005-0000-0000-00008D040000}"/>
    <cellStyle name="Izlaz 3 10" xfId="2832" xr:uid="{00000000-0005-0000-0000-00008E040000}"/>
    <cellStyle name="Izlaz 3 11" xfId="2812" xr:uid="{00000000-0005-0000-0000-00008F040000}"/>
    <cellStyle name="Izlaz 3 12" xfId="2842" xr:uid="{00000000-0005-0000-0000-000090040000}"/>
    <cellStyle name="Izlaz 3 13" xfId="2802" xr:uid="{00000000-0005-0000-0000-000091040000}"/>
    <cellStyle name="Izlaz 3 14" xfId="2851" xr:uid="{00000000-0005-0000-0000-000092040000}"/>
    <cellStyle name="Izlaz 3 15" xfId="2789" xr:uid="{00000000-0005-0000-0000-000093040000}"/>
    <cellStyle name="Izlaz 3 16" xfId="2866" xr:uid="{00000000-0005-0000-0000-000094040000}"/>
    <cellStyle name="Izlaz 3 17" xfId="2775" xr:uid="{00000000-0005-0000-0000-000095040000}"/>
    <cellStyle name="Izlaz 3 18" xfId="2437" xr:uid="{00000000-0005-0000-0000-000096040000}"/>
    <cellStyle name="Izlaz 3 19" xfId="3460" xr:uid="{00000000-0005-0000-0000-000097040000}"/>
    <cellStyle name="Izlaz 3 2" xfId="1308" xr:uid="{00000000-0005-0000-0000-000098040000}"/>
    <cellStyle name="Izlaz 3 20" xfId="3612" xr:uid="{00000000-0005-0000-0000-000099040000}"/>
    <cellStyle name="Izlaz 3 21" xfId="3810" xr:uid="{00000000-0005-0000-0000-00009A040000}"/>
    <cellStyle name="Izlaz 3 3" xfId="1297" xr:uid="{00000000-0005-0000-0000-00009B040000}"/>
    <cellStyle name="Izlaz 3 4" xfId="1315" xr:uid="{00000000-0005-0000-0000-00009C040000}"/>
    <cellStyle name="Izlaz 3 5" xfId="1997" xr:uid="{00000000-0005-0000-0000-00009D040000}"/>
    <cellStyle name="Izlaz 3 6" xfId="2006" xr:uid="{00000000-0005-0000-0000-00009E040000}"/>
    <cellStyle name="Izlaz 3 7" xfId="1987" xr:uid="{00000000-0005-0000-0000-00009F040000}"/>
    <cellStyle name="Izlaz 3 8" xfId="2016" xr:uid="{00000000-0005-0000-0000-0000A0040000}"/>
    <cellStyle name="Izlaz 3 9" xfId="2823" xr:uid="{00000000-0005-0000-0000-0000A1040000}"/>
    <cellStyle name="Izlaz 4" xfId="453" xr:uid="{00000000-0005-0000-0000-0000A2040000}"/>
    <cellStyle name="Izlaz 4 10" xfId="2831" xr:uid="{00000000-0005-0000-0000-0000A3040000}"/>
    <cellStyle name="Izlaz 4 11" xfId="2813" xr:uid="{00000000-0005-0000-0000-0000A4040000}"/>
    <cellStyle name="Izlaz 4 12" xfId="2841" xr:uid="{00000000-0005-0000-0000-0000A5040000}"/>
    <cellStyle name="Izlaz 4 13" xfId="2803" xr:uid="{00000000-0005-0000-0000-0000A6040000}"/>
    <cellStyle name="Izlaz 4 14" xfId="2850" xr:uid="{00000000-0005-0000-0000-0000A7040000}"/>
    <cellStyle name="Izlaz 4 15" xfId="2790" xr:uid="{00000000-0005-0000-0000-0000A8040000}"/>
    <cellStyle name="Izlaz 4 16" xfId="2865" xr:uid="{00000000-0005-0000-0000-0000A9040000}"/>
    <cellStyle name="Izlaz 4 17" xfId="2776" xr:uid="{00000000-0005-0000-0000-0000AA040000}"/>
    <cellStyle name="Izlaz 4 18" xfId="2880" xr:uid="{00000000-0005-0000-0000-0000AB040000}"/>
    <cellStyle name="Izlaz 4 19" xfId="3300" xr:uid="{00000000-0005-0000-0000-0000AC040000}"/>
    <cellStyle name="Izlaz 4 2" xfId="1307" xr:uid="{00000000-0005-0000-0000-0000AD040000}"/>
    <cellStyle name="Izlaz 4 20" xfId="3450" xr:uid="{00000000-0005-0000-0000-0000AE040000}"/>
    <cellStyle name="Izlaz 4 21" xfId="3811" xr:uid="{00000000-0005-0000-0000-0000AF040000}"/>
    <cellStyle name="Izlaz 4 3" xfId="1298" xr:uid="{00000000-0005-0000-0000-0000B0040000}"/>
    <cellStyle name="Izlaz 4 4" xfId="1578" xr:uid="{00000000-0005-0000-0000-0000B1040000}"/>
    <cellStyle name="Izlaz 4 5" xfId="1998" xr:uid="{00000000-0005-0000-0000-0000B2040000}"/>
    <cellStyle name="Izlaz 4 6" xfId="2005" xr:uid="{00000000-0005-0000-0000-0000B3040000}"/>
    <cellStyle name="Izlaz 4 7" xfId="1988" xr:uid="{00000000-0005-0000-0000-0000B4040000}"/>
    <cellStyle name="Izlaz 4 8" xfId="2015" xr:uid="{00000000-0005-0000-0000-0000B5040000}"/>
    <cellStyle name="Izlaz 4 9" xfId="2824" xr:uid="{00000000-0005-0000-0000-0000B6040000}"/>
    <cellStyle name="Izlaz 5" xfId="1311" xr:uid="{00000000-0005-0000-0000-0000B7040000}"/>
    <cellStyle name="Izlaz 6" xfId="1292" xr:uid="{00000000-0005-0000-0000-0000B8040000}"/>
    <cellStyle name="Izlaz 7" xfId="1320" xr:uid="{00000000-0005-0000-0000-0000B9040000}"/>
    <cellStyle name="Izlaz 8" xfId="1992" xr:uid="{00000000-0005-0000-0000-0000BA040000}"/>
    <cellStyle name="Izlaz 9" xfId="2011" xr:uid="{00000000-0005-0000-0000-0000BB040000}"/>
    <cellStyle name="Izračun" xfId="454" xr:uid="{00000000-0005-0000-0000-0000BC040000}"/>
    <cellStyle name="Izračun 1" xfId="455" xr:uid="{00000000-0005-0000-0000-0000BD040000}"/>
    <cellStyle name="Izračun 1 10" xfId="2829" xr:uid="{00000000-0005-0000-0000-0000BE040000}"/>
    <cellStyle name="Izračun 1 11" xfId="2815" xr:uid="{00000000-0005-0000-0000-0000BF040000}"/>
    <cellStyle name="Izračun 1 12" xfId="2839" xr:uid="{00000000-0005-0000-0000-0000C0040000}"/>
    <cellStyle name="Izračun 1 13" xfId="2805" xr:uid="{00000000-0005-0000-0000-0000C1040000}"/>
    <cellStyle name="Izračun 1 14" xfId="2848" xr:uid="{00000000-0005-0000-0000-0000C2040000}"/>
    <cellStyle name="Izračun 1 15" xfId="2792" xr:uid="{00000000-0005-0000-0000-0000C3040000}"/>
    <cellStyle name="Izračun 1 16" xfId="2861" xr:uid="{00000000-0005-0000-0000-0000C4040000}"/>
    <cellStyle name="Izračun 1 17" xfId="2780" xr:uid="{00000000-0005-0000-0000-0000C5040000}"/>
    <cellStyle name="Izračun 1 18" xfId="2878" xr:uid="{00000000-0005-0000-0000-0000C6040000}"/>
    <cellStyle name="Izračun 1 19" xfId="2762" xr:uid="{00000000-0005-0000-0000-0000C7040000}"/>
    <cellStyle name="Izračun 1 2" xfId="1305" xr:uid="{00000000-0005-0000-0000-0000C8040000}"/>
    <cellStyle name="Izračun 1 20" xfId="2890" xr:uid="{00000000-0005-0000-0000-0000C9040000}"/>
    <cellStyle name="Izračun 1 21" xfId="3813" xr:uid="{00000000-0005-0000-0000-0000CA040000}"/>
    <cellStyle name="Izračun 1 3" xfId="1300" xr:uid="{00000000-0005-0000-0000-0000CB040000}"/>
    <cellStyle name="Izračun 1 4" xfId="1313" xr:uid="{00000000-0005-0000-0000-0000CC040000}"/>
    <cellStyle name="Izračun 1 5" xfId="2000" xr:uid="{00000000-0005-0000-0000-0000CD040000}"/>
    <cellStyle name="Izračun 1 6" xfId="2003" xr:uid="{00000000-0005-0000-0000-0000CE040000}"/>
    <cellStyle name="Izračun 1 7" xfId="1990" xr:uid="{00000000-0005-0000-0000-0000CF040000}"/>
    <cellStyle name="Izračun 1 8" xfId="2013" xr:uid="{00000000-0005-0000-0000-0000D0040000}"/>
    <cellStyle name="Izračun 1 9" xfId="2826" xr:uid="{00000000-0005-0000-0000-0000D1040000}"/>
    <cellStyle name="Izračun 10" xfId="2825" xr:uid="{00000000-0005-0000-0000-0000D2040000}"/>
    <cellStyle name="Izračun 11" xfId="2830" xr:uid="{00000000-0005-0000-0000-0000D3040000}"/>
    <cellStyle name="Izračun 12" xfId="2814" xr:uid="{00000000-0005-0000-0000-0000D4040000}"/>
    <cellStyle name="Izračun 13" xfId="2840" xr:uid="{00000000-0005-0000-0000-0000D5040000}"/>
    <cellStyle name="Izračun 14" xfId="2804" xr:uid="{00000000-0005-0000-0000-0000D6040000}"/>
    <cellStyle name="Izračun 15" xfId="2849" xr:uid="{00000000-0005-0000-0000-0000D7040000}"/>
    <cellStyle name="Izračun 16" xfId="2791" xr:uid="{00000000-0005-0000-0000-0000D8040000}"/>
    <cellStyle name="Izračun 17" xfId="2864" xr:uid="{00000000-0005-0000-0000-0000D9040000}"/>
    <cellStyle name="Izračun 18" xfId="2777" xr:uid="{00000000-0005-0000-0000-0000DA040000}"/>
    <cellStyle name="Izračun 19" xfId="2879" xr:uid="{00000000-0005-0000-0000-0000DB040000}"/>
    <cellStyle name="Izračun 2" xfId="456" xr:uid="{00000000-0005-0000-0000-0000DC040000}"/>
    <cellStyle name="Izračun 2 10" xfId="2828" xr:uid="{00000000-0005-0000-0000-0000DD040000}"/>
    <cellStyle name="Izračun 2 11" xfId="2816" xr:uid="{00000000-0005-0000-0000-0000DE040000}"/>
    <cellStyle name="Izračun 2 12" xfId="2838" xr:uid="{00000000-0005-0000-0000-0000DF040000}"/>
    <cellStyle name="Izračun 2 13" xfId="2806" xr:uid="{00000000-0005-0000-0000-0000E0040000}"/>
    <cellStyle name="Izračun 2 14" xfId="2847" xr:uid="{00000000-0005-0000-0000-0000E1040000}"/>
    <cellStyle name="Izračun 2 15" xfId="2793" xr:uid="{00000000-0005-0000-0000-0000E2040000}"/>
    <cellStyle name="Izračun 2 16" xfId="2860" xr:uid="{00000000-0005-0000-0000-0000E3040000}"/>
    <cellStyle name="Izračun 2 17" xfId="2817" xr:uid="{00000000-0005-0000-0000-0000E4040000}"/>
    <cellStyle name="Izračun 2 18" xfId="2875" xr:uid="{00000000-0005-0000-0000-0000E5040000}"/>
    <cellStyle name="Izračun 2 19" xfId="2765" xr:uid="{00000000-0005-0000-0000-0000E6040000}"/>
    <cellStyle name="Izračun 2 2" xfId="1304" xr:uid="{00000000-0005-0000-0000-0000E7040000}"/>
    <cellStyle name="Izračun 2 20" xfId="2887" xr:uid="{00000000-0005-0000-0000-0000E8040000}"/>
    <cellStyle name="Izračun 2 21" xfId="3814" xr:uid="{00000000-0005-0000-0000-0000E9040000}"/>
    <cellStyle name="Izračun 2 3" xfId="1301" xr:uid="{00000000-0005-0000-0000-0000EA040000}"/>
    <cellStyle name="Izračun 2 4" xfId="1312" xr:uid="{00000000-0005-0000-0000-0000EB040000}"/>
    <cellStyle name="Izračun 2 5" xfId="2001" xr:uid="{00000000-0005-0000-0000-0000EC040000}"/>
    <cellStyle name="Izračun 2 6" xfId="2002" xr:uid="{00000000-0005-0000-0000-0000ED040000}"/>
    <cellStyle name="Izračun 2 7" xfId="1991" xr:uid="{00000000-0005-0000-0000-0000EE040000}"/>
    <cellStyle name="Izračun 2 8" xfId="2012" xr:uid="{00000000-0005-0000-0000-0000EF040000}"/>
    <cellStyle name="Izračun 2 9" xfId="2827" xr:uid="{00000000-0005-0000-0000-0000F0040000}"/>
    <cellStyle name="Izračun 20" xfId="2761" xr:uid="{00000000-0005-0000-0000-0000F1040000}"/>
    <cellStyle name="Izračun 21" xfId="2891" xr:uid="{00000000-0005-0000-0000-0000F2040000}"/>
    <cellStyle name="Izračun 22" xfId="3812" xr:uid="{00000000-0005-0000-0000-0000F3040000}"/>
    <cellStyle name="Izračun 3" xfId="1306" xr:uid="{00000000-0005-0000-0000-0000F4040000}"/>
    <cellStyle name="Izračun 4" xfId="1299" xr:uid="{00000000-0005-0000-0000-0000F5040000}"/>
    <cellStyle name="Izračun 5" xfId="1314" xr:uid="{00000000-0005-0000-0000-0000F6040000}"/>
    <cellStyle name="Izračun 6" xfId="1999" xr:uid="{00000000-0005-0000-0000-0000F7040000}"/>
    <cellStyle name="Izračun 7" xfId="2004" xr:uid="{00000000-0005-0000-0000-0000F8040000}"/>
    <cellStyle name="Izračun 8" xfId="1989" xr:uid="{00000000-0005-0000-0000-0000F9040000}"/>
    <cellStyle name="Izračun 9" xfId="2014" xr:uid="{00000000-0005-0000-0000-0000FA040000}"/>
    <cellStyle name="kolona A" xfId="457" xr:uid="{00000000-0005-0000-0000-0000FB040000}"/>
    <cellStyle name="kolona B" xfId="458" xr:uid="{00000000-0005-0000-0000-0000FC040000}"/>
    <cellStyle name="kolona C" xfId="459" xr:uid="{00000000-0005-0000-0000-0000FD040000}"/>
    <cellStyle name="kolona D" xfId="460" xr:uid="{00000000-0005-0000-0000-0000FE040000}"/>
    <cellStyle name="kolona E" xfId="461" xr:uid="{00000000-0005-0000-0000-0000FF040000}"/>
    <cellStyle name="kolona F" xfId="462" xr:uid="{00000000-0005-0000-0000-000000050000}"/>
    <cellStyle name="kolona G" xfId="463" xr:uid="{00000000-0005-0000-0000-000001050000}"/>
    <cellStyle name="kolona H" xfId="464" xr:uid="{00000000-0005-0000-0000-000002050000}"/>
    <cellStyle name="komadi" xfId="465" xr:uid="{00000000-0005-0000-0000-000003050000}"/>
    <cellStyle name="Linked Cell 1" xfId="466" xr:uid="{00000000-0005-0000-0000-000004050000}"/>
    <cellStyle name="Linked Cell 1 1" xfId="467" xr:uid="{00000000-0005-0000-0000-000005050000}"/>
    <cellStyle name="Linked Cell 2" xfId="468" xr:uid="{00000000-0005-0000-0000-000006050000}"/>
    <cellStyle name="Linked Cell 2 2" xfId="469" xr:uid="{00000000-0005-0000-0000-000007050000}"/>
    <cellStyle name="Loše" xfId="470" xr:uid="{00000000-0005-0000-0000-000008050000}"/>
    <cellStyle name="Loše 1" xfId="471" xr:uid="{00000000-0005-0000-0000-000009050000}"/>
    <cellStyle name="Loše 2" xfId="472" xr:uid="{00000000-0005-0000-0000-00000A050000}"/>
    <cellStyle name="merge" xfId="473" xr:uid="{00000000-0005-0000-0000-00000B050000}"/>
    <cellStyle name="nabrajanje" xfId="474" xr:uid="{00000000-0005-0000-0000-00000C050000}"/>
    <cellStyle name="nabrajanje sa bulletima" xfId="475" xr:uid="{00000000-0005-0000-0000-00000D050000}"/>
    <cellStyle name="napomene" xfId="476" xr:uid="{00000000-0005-0000-0000-00000E050000}"/>
    <cellStyle name="Naslov" xfId="477" xr:uid="{00000000-0005-0000-0000-00000F050000}"/>
    <cellStyle name="Naslov 1" xfId="478" xr:uid="{00000000-0005-0000-0000-000010050000}"/>
    <cellStyle name="Naslov 1 1" xfId="479" xr:uid="{00000000-0005-0000-0000-000011050000}"/>
    <cellStyle name="Naslov 1 2" xfId="480" xr:uid="{00000000-0005-0000-0000-000012050000}"/>
    <cellStyle name="Naslov 2" xfId="481" xr:uid="{00000000-0005-0000-0000-000013050000}"/>
    <cellStyle name="Naslov 2 1" xfId="482" xr:uid="{00000000-0005-0000-0000-000014050000}"/>
    <cellStyle name="Naslov 2 2" xfId="483" xr:uid="{00000000-0005-0000-0000-000015050000}"/>
    <cellStyle name="Naslov 3" xfId="484" xr:uid="{00000000-0005-0000-0000-000016050000}"/>
    <cellStyle name="Naslov 3 1" xfId="485" xr:uid="{00000000-0005-0000-0000-000017050000}"/>
    <cellStyle name="Naslov 3 2" xfId="486" xr:uid="{00000000-0005-0000-0000-000018050000}"/>
    <cellStyle name="Naslov 4" xfId="487" xr:uid="{00000000-0005-0000-0000-000019050000}"/>
    <cellStyle name="Naslov 4 1" xfId="488" xr:uid="{00000000-0005-0000-0000-00001A050000}"/>
    <cellStyle name="Naslov 4 2" xfId="489" xr:uid="{00000000-0005-0000-0000-00001B050000}"/>
    <cellStyle name="Naslov 5" xfId="490" xr:uid="{00000000-0005-0000-0000-00001C050000}"/>
    <cellStyle name="Naslov 5 2" xfId="491" xr:uid="{00000000-0005-0000-0000-00001D050000}"/>
    <cellStyle name="Naslov 6" xfId="492" xr:uid="{00000000-0005-0000-0000-00001E050000}"/>
    <cellStyle name="Navadno_KALAMAR-PSO GREGORČIČEVA MS-16.11.04" xfId="493" xr:uid="{00000000-0005-0000-0000-00001F050000}"/>
    <cellStyle name="Neutral 1" xfId="494" xr:uid="{00000000-0005-0000-0000-000020050000}"/>
    <cellStyle name="Neutral 1 1" xfId="495" xr:uid="{00000000-0005-0000-0000-000021050000}"/>
    <cellStyle name="Neutral 2" xfId="496" xr:uid="{00000000-0005-0000-0000-000022050000}"/>
    <cellStyle name="Neutral 2 2" xfId="497" xr:uid="{00000000-0005-0000-0000-000023050000}"/>
    <cellStyle name="Neutralno" xfId="498" xr:uid="{00000000-0005-0000-0000-000024050000}"/>
    <cellStyle name="Neutralno 1" xfId="499" xr:uid="{00000000-0005-0000-0000-000025050000}"/>
    <cellStyle name="Neutralno 2" xfId="500" xr:uid="{00000000-0005-0000-0000-000026050000}"/>
    <cellStyle name="Normal 10" xfId="501" xr:uid="{00000000-0005-0000-0000-000028050000}"/>
    <cellStyle name="Normal 10 10" xfId="4583" xr:uid="{00000000-0005-0000-0000-000029050000}"/>
    <cellStyle name="Normal 10 2" xfId="502" xr:uid="{00000000-0005-0000-0000-00002A050000}"/>
    <cellStyle name="Normal 10 2 2" xfId="503" xr:uid="{00000000-0005-0000-0000-00002B050000}"/>
    <cellStyle name="Normal 10 2 2 2" xfId="504" xr:uid="{00000000-0005-0000-0000-00002C050000}"/>
    <cellStyle name="Normal 10 2 2 3" xfId="505" xr:uid="{00000000-0005-0000-0000-00002D050000}"/>
    <cellStyle name="Normal 10 2 3" xfId="506" xr:uid="{00000000-0005-0000-0000-00002E050000}"/>
    <cellStyle name="Normal 10 3" xfId="507" xr:uid="{00000000-0005-0000-0000-00002F050000}"/>
    <cellStyle name="Normal 10 4" xfId="508" xr:uid="{00000000-0005-0000-0000-000030050000}"/>
    <cellStyle name="Normal 10 8" xfId="509" xr:uid="{00000000-0005-0000-0000-000031050000}"/>
    <cellStyle name="Normal 11" xfId="510" xr:uid="{00000000-0005-0000-0000-000032050000}"/>
    <cellStyle name="Normal 11 2" xfId="511" xr:uid="{00000000-0005-0000-0000-000033050000}"/>
    <cellStyle name="Normal 11 2 2" xfId="512" xr:uid="{00000000-0005-0000-0000-000034050000}"/>
    <cellStyle name="Normal 11 2 3" xfId="513" xr:uid="{00000000-0005-0000-0000-000035050000}"/>
    <cellStyle name="Normal 12" xfId="514" xr:uid="{00000000-0005-0000-0000-000036050000}"/>
    <cellStyle name="Normal 12 2" xfId="515" xr:uid="{00000000-0005-0000-0000-000037050000}"/>
    <cellStyle name="Normal 13" xfId="516" xr:uid="{00000000-0005-0000-0000-000038050000}"/>
    <cellStyle name="Normal 13 10" xfId="2025" xr:uid="{00000000-0005-0000-0000-000039050000}"/>
    <cellStyle name="Normal 13 11" xfId="1973" xr:uid="{00000000-0005-0000-0000-00003A050000}"/>
    <cellStyle name="Normal 13 12" xfId="2031" xr:uid="{00000000-0005-0000-0000-00003B050000}"/>
    <cellStyle name="Normal 13 13" xfId="1971" xr:uid="{00000000-0005-0000-0000-00003C050000}"/>
    <cellStyle name="Normal 13 14" xfId="2862" xr:uid="{00000000-0005-0000-0000-00003D050000}"/>
    <cellStyle name="Normal 13 15" xfId="2779" xr:uid="{00000000-0005-0000-0000-00003E050000}"/>
    <cellStyle name="Normal 13 16" xfId="2876" xr:uid="{00000000-0005-0000-0000-00003F050000}"/>
    <cellStyle name="Normal 13 17" xfId="2764" xr:uid="{00000000-0005-0000-0000-000040050000}"/>
    <cellStyle name="Normal 13 18" xfId="2888" xr:uid="{00000000-0005-0000-0000-000041050000}"/>
    <cellStyle name="Normal 13 19" xfId="2750" xr:uid="{00000000-0005-0000-0000-000042050000}"/>
    <cellStyle name="Normal 13 2" xfId="517" xr:uid="{00000000-0005-0000-0000-000043050000}"/>
    <cellStyle name="Normal 13 2 10" xfId="1972" xr:uid="{00000000-0005-0000-0000-000044050000}"/>
    <cellStyle name="Normal 13 2 11" xfId="2032" xr:uid="{00000000-0005-0000-0000-000045050000}"/>
    <cellStyle name="Normal 13 2 12" xfId="1970" xr:uid="{00000000-0005-0000-0000-000046050000}"/>
    <cellStyle name="Normal 13 2 13" xfId="2863" xr:uid="{00000000-0005-0000-0000-000047050000}"/>
    <cellStyle name="Normal 13 2 14" xfId="2778" xr:uid="{00000000-0005-0000-0000-000048050000}"/>
    <cellStyle name="Normal 13 2 15" xfId="2877" xr:uid="{00000000-0005-0000-0000-000049050000}"/>
    <cellStyle name="Normal 13 2 16" xfId="2763" xr:uid="{00000000-0005-0000-0000-00004A050000}"/>
    <cellStyle name="Normal 13 2 17" xfId="2889" xr:uid="{00000000-0005-0000-0000-00004B050000}"/>
    <cellStyle name="Normal 13 2 18" xfId="2749" xr:uid="{00000000-0005-0000-0000-00004C050000}"/>
    <cellStyle name="Normal 13 2 19" xfId="2902" xr:uid="{00000000-0005-0000-0000-00004D050000}"/>
    <cellStyle name="Normal 13 2 2" xfId="518" xr:uid="{00000000-0005-0000-0000-00004E050000}"/>
    <cellStyle name="Normal 13 2 20" xfId="2735" xr:uid="{00000000-0005-0000-0000-00004F050000}"/>
    <cellStyle name="Normal 13 2 21" xfId="2911" xr:uid="{00000000-0005-0000-0000-000050050000}"/>
    <cellStyle name="Normal 13 2 22" xfId="2720" xr:uid="{00000000-0005-0000-0000-000051050000}"/>
    <cellStyle name="Normal 13 2 23" xfId="2920" xr:uid="{00000000-0005-0000-0000-000052050000}"/>
    <cellStyle name="Normal 13 2 24" xfId="2711" xr:uid="{00000000-0005-0000-0000-000053050000}"/>
    <cellStyle name="Normal 13 2 25" xfId="4115" xr:uid="{00000000-0005-0000-0000-000054050000}"/>
    <cellStyle name="Normal 13 2 3" xfId="1322" xr:uid="{00000000-0005-0000-0000-000055050000}"/>
    <cellStyle name="Normal 13 2 4" xfId="1284" xr:uid="{00000000-0005-0000-0000-000056050000}"/>
    <cellStyle name="Normal 13 2 5" xfId="1303" xr:uid="{00000000-0005-0000-0000-000057050000}"/>
    <cellStyle name="Normal 13 2 6" xfId="1286" xr:uid="{00000000-0005-0000-0000-000058050000}"/>
    <cellStyle name="Normal 13 2 7" xfId="1333" xr:uid="{00000000-0005-0000-0000-000059050000}"/>
    <cellStyle name="Normal 13 2 8" xfId="1282" xr:uid="{00000000-0005-0000-0000-00005A050000}"/>
    <cellStyle name="Normal 13 2 9" xfId="2026" xr:uid="{00000000-0005-0000-0000-00005B050000}"/>
    <cellStyle name="Normal 13 20" xfId="2901" xr:uid="{00000000-0005-0000-0000-00005C050000}"/>
    <cellStyle name="Normal 13 21" xfId="2736" xr:uid="{00000000-0005-0000-0000-00005D050000}"/>
    <cellStyle name="Normal 13 22" xfId="2910" xr:uid="{00000000-0005-0000-0000-00005E050000}"/>
    <cellStyle name="Normal 13 23" xfId="2721" xr:uid="{00000000-0005-0000-0000-00005F050000}"/>
    <cellStyle name="Normal 13 24" xfId="2919" xr:uid="{00000000-0005-0000-0000-000060050000}"/>
    <cellStyle name="Normal 13 25" xfId="2712" xr:uid="{00000000-0005-0000-0000-000061050000}"/>
    <cellStyle name="Normal 13 26" xfId="4114" xr:uid="{00000000-0005-0000-0000-000062050000}"/>
    <cellStyle name="Normal 13 3" xfId="519" xr:uid="{00000000-0005-0000-0000-000063050000}"/>
    <cellStyle name="Normal 13 3 2" xfId="520" xr:uid="{00000000-0005-0000-0000-000064050000}"/>
    <cellStyle name="Normal 13 3 3" xfId="521" xr:uid="{00000000-0005-0000-0000-000065050000}"/>
    <cellStyle name="Normal 13 4" xfId="1321" xr:uid="{00000000-0005-0000-0000-000066050000}"/>
    <cellStyle name="Normal 13 5" xfId="1285" xr:uid="{00000000-0005-0000-0000-000067050000}"/>
    <cellStyle name="Normal 13 6" xfId="1302" xr:uid="{00000000-0005-0000-0000-000068050000}"/>
    <cellStyle name="Normal 13 7" xfId="1287" xr:uid="{00000000-0005-0000-0000-000069050000}"/>
    <cellStyle name="Normal 13 8" xfId="1332" xr:uid="{00000000-0005-0000-0000-00006A050000}"/>
    <cellStyle name="Normal 13 9" xfId="1283" xr:uid="{00000000-0005-0000-0000-00006B050000}"/>
    <cellStyle name="Normal 13_2015-01-29 - Auto kamp Karlovac - demontaze i rusenja" xfId="522" xr:uid="{00000000-0005-0000-0000-00006C050000}"/>
    <cellStyle name="Normal 14" xfId="523" xr:uid="{00000000-0005-0000-0000-00006D050000}"/>
    <cellStyle name="Normal 14 2" xfId="524" xr:uid="{00000000-0005-0000-0000-00006E050000}"/>
    <cellStyle name="Normal 14 2 2" xfId="525" xr:uid="{00000000-0005-0000-0000-00006F050000}"/>
    <cellStyle name="Normal 15" xfId="526" xr:uid="{00000000-0005-0000-0000-000070050000}"/>
    <cellStyle name="Normal 15 2" xfId="527" xr:uid="{00000000-0005-0000-0000-000071050000}"/>
    <cellStyle name="Normal 15 3" xfId="528" xr:uid="{00000000-0005-0000-0000-000072050000}"/>
    <cellStyle name="Normal 16" xfId="529" xr:uid="{00000000-0005-0000-0000-000073050000}"/>
    <cellStyle name="Normal 16 2" xfId="530" xr:uid="{00000000-0005-0000-0000-000074050000}"/>
    <cellStyle name="Normal 17" xfId="531" xr:uid="{00000000-0005-0000-0000-000075050000}"/>
    <cellStyle name="Normal 17 2" xfId="532" xr:uid="{00000000-0005-0000-0000-000076050000}"/>
    <cellStyle name="Normal 18" xfId="533" xr:uid="{00000000-0005-0000-0000-000077050000}"/>
    <cellStyle name="Normal 18 2" xfId="534" xr:uid="{00000000-0005-0000-0000-000078050000}"/>
    <cellStyle name="Normal 19" xfId="535" xr:uid="{00000000-0005-0000-0000-000079050000}"/>
    <cellStyle name="Normal 19 10" xfId="1280" xr:uid="{00000000-0005-0000-0000-00007A050000}"/>
    <cellStyle name="Normal 19 11" xfId="2033" xr:uid="{00000000-0005-0000-0000-00007B050000}"/>
    <cellStyle name="Normal 19 12" xfId="1969" xr:uid="{00000000-0005-0000-0000-00007C050000}"/>
    <cellStyle name="Normal 19 13" xfId="2034" xr:uid="{00000000-0005-0000-0000-00007D050000}"/>
    <cellStyle name="Normal 19 14" xfId="1966" xr:uid="{00000000-0005-0000-0000-00007E050000}"/>
    <cellStyle name="Normal 19 15" xfId="2881" xr:uid="{00000000-0005-0000-0000-00007F050000}"/>
    <cellStyle name="Normal 19 16" xfId="2760" xr:uid="{00000000-0005-0000-0000-000080050000}"/>
    <cellStyle name="Normal 19 17" xfId="2892" xr:uid="{00000000-0005-0000-0000-000081050000}"/>
    <cellStyle name="Normal 19 18" xfId="2746" xr:uid="{00000000-0005-0000-0000-000082050000}"/>
    <cellStyle name="Normal 19 19" xfId="2903" xr:uid="{00000000-0005-0000-0000-000083050000}"/>
    <cellStyle name="Normal 19 2" xfId="1" xr:uid="{00000000-0005-0000-0000-000084050000}"/>
    <cellStyle name="Normal 19 2 2" xfId="1047" xr:uid="{00000000-0005-0000-0000-000085050000}"/>
    <cellStyle name="Normal 19 2 3" xfId="4562" xr:uid="{00000000-0005-0000-0000-000086050000}"/>
    <cellStyle name="Normal 19 20" xfId="2731" xr:uid="{00000000-0005-0000-0000-000087050000}"/>
    <cellStyle name="Normal 19 21" xfId="2913" xr:uid="{00000000-0005-0000-0000-000088050000}"/>
    <cellStyle name="Normal 19 22" xfId="2716" xr:uid="{00000000-0005-0000-0000-000089050000}"/>
    <cellStyle name="Normal 19 23" xfId="2923" xr:uid="{00000000-0005-0000-0000-00008A050000}"/>
    <cellStyle name="Normal 19 24" xfId="2708" xr:uid="{00000000-0005-0000-0000-00008B050000}"/>
    <cellStyle name="Normal 19 25" xfId="2929" xr:uid="{00000000-0005-0000-0000-00008C050000}"/>
    <cellStyle name="Normal 19 26" xfId="2702" xr:uid="{00000000-0005-0000-0000-00008D050000}"/>
    <cellStyle name="Normal 19 27" xfId="4214" xr:uid="{00000000-0005-0000-0000-00008E050000}"/>
    <cellStyle name="Normal 19 3" xfId="1048" xr:uid="{00000000-0005-0000-0000-00008F050000}"/>
    <cellStyle name="Normal 19 3 10" xfId="2403" xr:uid="{00000000-0005-0000-0000-000090050000}"/>
    <cellStyle name="Normal 19 3 11" xfId="2430" xr:uid="{00000000-0005-0000-0000-000091050000}"/>
    <cellStyle name="Normal 19 3 12" xfId="3310" xr:uid="{00000000-0005-0000-0000-000092050000}"/>
    <cellStyle name="Normal 19 3 13" xfId="3461" xr:uid="{00000000-0005-0000-0000-000093050000}"/>
    <cellStyle name="Normal 19 3 14" xfId="3613" xr:uid="{00000000-0005-0000-0000-000094050000}"/>
    <cellStyle name="Normal 19 3 15" xfId="3757" xr:uid="{00000000-0005-0000-0000-000095050000}"/>
    <cellStyle name="Normal 19 3 16" xfId="3894" xr:uid="{00000000-0005-0000-0000-000096050000}"/>
    <cellStyle name="Normal 19 3 17" xfId="4018" xr:uid="{00000000-0005-0000-0000-000097050000}"/>
    <cellStyle name="Normal 19 3 18" xfId="4125" xr:uid="{00000000-0005-0000-0000-000098050000}"/>
    <cellStyle name="Normal 19 3 19" xfId="4208" xr:uid="{00000000-0005-0000-0000-000099050000}"/>
    <cellStyle name="Normal 19 3 2" xfId="1553" xr:uid="{00000000-0005-0000-0000-00009A050000}"/>
    <cellStyle name="Normal 19 3 20" xfId="4294" xr:uid="{00000000-0005-0000-0000-00009B050000}"/>
    <cellStyle name="Normal 19 3 21" xfId="4378" xr:uid="{00000000-0005-0000-0000-00009C050000}"/>
    <cellStyle name="Normal 19 3 22" xfId="4442" xr:uid="{00000000-0005-0000-0000-00009D050000}"/>
    <cellStyle name="Normal 19 3 23" xfId="4469" xr:uid="{00000000-0005-0000-0000-00009E050000}"/>
    <cellStyle name="Normal 19 3 24" xfId="4550" xr:uid="{00000000-0005-0000-0000-00009F050000}"/>
    <cellStyle name="Normal 19 3 3" xfId="1590" xr:uid="{00000000-0005-0000-0000-0000A0050000}"/>
    <cellStyle name="Normal 19 3 4" xfId="1659" xr:uid="{00000000-0005-0000-0000-0000A1050000}"/>
    <cellStyle name="Normal 19 3 5" xfId="1723" xr:uid="{00000000-0005-0000-0000-0000A2050000}"/>
    <cellStyle name="Normal 19 3 6" xfId="1751" xr:uid="{00000000-0005-0000-0000-0000A3050000}"/>
    <cellStyle name="Normal 19 3 7" xfId="1778" xr:uid="{00000000-0005-0000-0000-0000A4050000}"/>
    <cellStyle name="Normal 19 3 8" xfId="2293" xr:uid="{00000000-0005-0000-0000-0000A5050000}"/>
    <cellStyle name="Normal 19 3 9" xfId="2375" xr:uid="{00000000-0005-0000-0000-0000A6050000}"/>
    <cellStyle name="Normal 19 4" xfId="1054" xr:uid="{00000000-0005-0000-0000-0000A7050000}"/>
    <cellStyle name="Normal 19 4 2" xfId="4591" xr:uid="{00000000-0005-0000-0000-0000A8050000}"/>
    <cellStyle name="Normal 19 5" xfId="1328" xr:uid="{00000000-0005-0000-0000-0000A9050000}"/>
    <cellStyle name="Normal 19 6" xfId="1281" xr:uid="{00000000-0005-0000-0000-0000AA050000}"/>
    <cellStyle name="Normal 19 7" xfId="1309" xr:uid="{00000000-0005-0000-0000-0000AB050000}"/>
    <cellStyle name="Normal 19 8" xfId="1544" xr:uid="{00000000-0005-0000-0000-0000AC050000}"/>
    <cellStyle name="Normal 19 9" xfId="1337" xr:uid="{00000000-0005-0000-0000-0000AD050000}"/>
    <cellStyle name="Normal 2" xfId="3" xr:uid="{00000000-0005-0000-0000-0000AE050000}"/>
    <cellStyle name="Normal 2 10" xfId="536" xr:uid="{00000000-0005-0000-0000-0000AF050000}"/>
    <cellStyle name="Normal 2 10 2" xfId="2" xr:uid="{00000000-0005-0000-0000-0000B0050000}"/>
    <cellStyle name="Normal 2 10 2 2" xfId="537" xr:uid="{00000000-0005-0000-0000-0000B1050000}"/>
    <cellStyle name="Normal 2 11" xfId="538" xr:uid="{00000000-0005-0000-0000-0000B2050000}"/>
    <cellStyle name="Normal 2 12" xfId="1055" xr:uid="{00000000-0005-0000-0000-0000B3050000}"/>
    <cellStyle name="Normal 2 13" xfId="1066" xr:uid="{00000000-0005-0000-0000-0000B4050000}"/>
    <cellStyle name="Normal 2 14" xfId="1543" xr:uid="{00000000-0005-0000-0000-0000B5050000}"/>
    <cellStyle name="Normal 2 15" xfId="1580" xr:uid="{00000000-0005-0000-0000-0000B6050000}"/>
    <cellStyle name="Normal 2 16" xfId="1649" xr:uid="{00000000-0005-0000-0000-0000B7050000}"/>
    <cellStyle name="Normal 2 17" xfId="1715" xr:uid="{00000000-0005-0000-0000-0000B8050000}"/>
    <cellStyle name="Normal 2 18" xfId="1743" xr:uid="{00000000-0005-0000-0000-0000B9050000}"/>
    <cellStyle name="Normal 2 19" xfId="1785" xr:uid="{00000000-0005-0000-0000-0000BA050000}"/>
    <cellStyle name="Normal 2 2" xfId="539" xr:uid="{00000000-0005-0000-0000-0000BB050000}"/>
    <cellStyle name="Normal 2 2 10" xfId="1049" xr:uid="{00000000-0005-0000-0000-0000BC050000}"/>
    <cellStyle name="Normal 2 2 10 10" xfId="2294" xr:uid="{00000000-0005-0000-0000-0000BD050000}"/>
    <cellStyle name="Normal 2 2 10 11" xfId="2376" xr:uid="{00000000-0005-0000-0000-0000BE050000}"/>
    <cellStyle name="Normal 2 2 10 12" xfId="2404" xr:uid="{00000000-0005-0000-0000-0000BF050000}"/>
    <cellStyle name="Normal 2 2 10 13" xfId="2431" xr:uid="{00000000-0005-0000-0000-0000C0050000}"/>
    <cellStyle name="Normal 2 2 10 14" xfId="3311" xr:uid="{00000000-0005-0000-0000-0000C1050000}"/>
    <cellStyle name="Normal 2 2 10 15" xfId="3462" xr:uid="{00000000-0005-0000-0000-0000C2050000}"/>
    <cellStyle name="Normal 2 2 10 16" xfId="3614" xr:uid="{00000000-0005-0000-0000-0000C3050000}"/>
    <cellStyle name="Normal 2 2 10 17" xfId="3758" xr:uid="{00000000-0005-0000-0000-0000C4050000}"/>
    <cellStyle name="Normal 2 2 10 18" xfId="3895" xr:uid="{00000000-0005-0000-0000-0000C5050000}"/>
    <cellStyle name="Normal 2 2 10 19" xfId="4019" xr:uid="{00000000-0005-0000-0000-0000C6050000}"/>
    <cellStyle name="Normal 2 2 10 2" xfId="1050" xr:uid="{00000000-0005-0000-0000-0000C7050000}"/>
    <cellStyle name="Normal 2 2 10 2 10" xfId="2377" xr:uid="{00000000-0005-0000-0000-0000C8050000}"/>
    <cellStyle name="Normal 2 2 10 2 11" xfId="2405" xr:uid="{00000000-0005-0000-0000-0000C9050000}"/>
    <cellStyle name="Normal 2 2 10 2 12" xfId="2432" xr:uid="{00000000-0005-0000-0000-0000CA050000}"/>
    <cellStyle name="Normal 2 2 10 2 13" xfId="3312" xr:uid="{00000000-0005-0000-0000-0000CB050000}"/>
    <cellStyle name="Normal 2 2 10 2 14" xfId="3463" xr:uid="{00000000-0005-0000-0000-0000CC050000}"/>
    <cellStyle name="Normal 2 2 10 2 15" xfId="3615" xr:uid="{00000000-0005-0000-0000-0000CD050000}"/>
    <cellStyle name="Normal 2 2 10 2 16" xfId="3759" xr:uid="{00000000-0005-0000-0000-0000CE050000}"/>
    <cellStyle name="Normal 2 2 10 2 17" xfId="3896" xr:uid="{00000000-0005-0000-0000-0000CF050000}"/>
    <cellStyle name="Normal 2 2 10 2 18" xfId="4020" xr:uid="{00000000-0005-0000-0000-0000D0050000}"/>
    <cellStyle name="Normal 2 2 10 2 19" xfId="4127" xr:uid="{00000000-0005-0000-0000-0000D1050000}"/>
    <cellStyle name="Normal 2 2 10 2 2" xfId="1053" xr:uid="{00000000-0005-0000-0000-0000D2050000}"/>
    <cellStyle name="Normal 2 2 10 2 2 10" xfId="2380" xr:uid="{00000000-0005-0000-0000-0000D3050000}"/>
    <cellStyle name="Normal 2 2 10 2 2 11" xfId="2408" xr:uid="{00000000-0005-0000-0000-0000D4050000}"/>
    <cellStyle name="Normal 2 2 10 2 2 12" xfId="2435" xr:uid="{00000000-0005-0000-0000-0000D5050000}"/>
    <cellStyle name="Normal 2 2 10 2 2 13" xfId="3315" xr:uid="{00000000-0005-0000-0000-0000D6050000}"/>
    <cellStyle name="Normal 2 2 10 2 2 14" xfId="3466" xr:uid="{00000000-0005-0000-0000-0000D7050000}"/>
    <cellStyle name="Normal 2 2 10 2 2 15" xfId="3618" xr:uid="{00000000-0005-0000-0000-0000D8050000}"/>
    <cellStyle name="Normal 2 2 10 2 2 16" xfId="3762" xr:uid="{00000000-0005-0000-0000-0000D9050000}"/>
    <cellStyle name="Normal 2 2 10 2 2 17" xfId="3899" xr:uid="{00000000-0005-0000-0000-0000DA050000}"/>
    <cellStyle name="Normal 2 2 10 2 2 18" xfId="4023" xr:uid="{00000000-0005-0000-0000-0000DB050000}"/>
    <cellStyle name="Normal 2 2 10 2 2 19" xfId="4130" xr:uid="{00000000-0005-0000-0000-0000DC050000}"/>
    <cellStyle name="Normal 2 2 10 2 2 2" xfId="1064" xr:uid="{00000000-0005-0000-0000-0000DD050000}"/>
    <cellStyle name="Normal 2 2 10 2 2 20" xfId="4213" xr:uid="{00000000-0005-0000-0000-0000DE050000}"/>
    <cellStyle name="Normal 2 2 10 2 2 21" xfId="4299" xr:uid="{00000000-0005-0000-0000-0000DF050000}"/>
    <cellStyle name="Normal 2 2 10 2 2 22" xfId="4383" xr:uid="{00000000-0005-0000-0000-0000E0050000}"/>
    <cellStyle name="Normal 2 2 10 2 2 23" xfId="4447" xr:uid="{00000000-0005-0000-0000-0000E1050000}"/>
    <cellStyle name="Normal 2 2 10 2 2 24" xfId="4474" xr:uid="{00000000-0005-0000-0000-0000E2050000}"/>
    <cellStyle name="Normal 2 2 10 2 2 25" xfId="4555" xr:uid="{00000000-0005-0000-0000-0000E3050000}"/>
    <cellStyle name="Normal 2 2 10 2 2 3" xfId="1558" xr:uid="{00000000-0005-0000-0000-0000E4050000}"/>
    <cellStyle name="Normal 2 2 10 2 2 4" xfId="1595" xr:uid="{00000000-0005-0000-0000-0000E5050000}"/>
    <cellStyle name="Normal 2 2 10 2 2 5" xfId="1664" xr:uid="{00000000-0005-0000-0000-0000E6050000}"/>
    <cellStyle name="Normal 2 2 10 2 2 6" xfId="1728" xr:uid="{00000000-0005-0000-0000-0000E7050000}"/>
    <cellStyle name="Normal 2 2 10 2 2 7" xfId="1756" xr:uid="{00000000-0005-0000-0000-0000E8050000}"/>
    <cellStyle name="Normal 2 2 10 2 2 8" xfId="1783" xr:uid="{00000000-0005-0000-0000-0000E9050000}"/>
    <cellStyle name="Normal 2 2 10 2 2 9" xfId="2298" xr:uid="{00000000-0005-0000-0000-0000EA050000}"/>
    <cellStyle name="Normal 2 2 10 2 20" xfId="4210" xr:uid="{00000000-0005-0000-0000-0000EB050000}"/>
    <cellStyle name="Normal 2 2 10 2 21" xfId="4296" xr:uid="{00000000-0005-0000-0000-0000EC050000}"/>
    <cellStyle name="Normal 2 2 10 2 22" xfId="4380" xr:uid="{00000000-0005-0000-0000-0000ED050000}"/>
    <cellStyle name="Normal 2 2 10 2 23" xfId="4444" xr:uid="{00000000-0005-0000-0000-0000EE050000}"/>
    <cellStyle name="Normal 2 2 10 2 24" xfId="4471" xr:uid="{00000000-0005-0000-0000-0000EF050000}"/>
    <cellStyle name="Normal 2 2 10 2 25" xfId="4552" xr:uid="{00000000-0005-0000-0000-0000F0050000}"/>
    <cellStyle name="Normal 2 2 10 2 3" xfId="1555" xr:uid="{00000000-0005-0000-0000-0000F1050000}"/>
    <cellStyle name="Normal 2 2 10 2 4" xfId="1592" xr:uid="{00000000-0005-0000-0000-0000F2050000}"/>
    <cellStyle name="Normal 2 2 10 2 5" xfId="1661" xr:uid="{00000000-0005-0000-0000-0000F3050000}"/>
    <cellStyle name="Normal 2 2 10 2 6" xfId="1725" xr:uid="{00000000-0005-0000-0000-0000F4050000}"/>
    <cellStyle name="Normal 2 2 10 2 7" xfId="1753" xr:uid="{00000000-0005-0000-0000-0000F5050000}"/>
    <cellStyle name="Normal 2 2 10 2 8" xfId="1780" xr:uid="{00000000-0005-0000-0000-0000F6050000}"/>
    <cellStyle name="Normal 2 2 10 2 9" xfId="2295" xr:uid="{00000000-0005-0000-0000-0000F7050000}"/>
    <cellStyle name="Normal 2 2 10 20" xfId="4126" xr:uid="{00000000-0005-0000-0000-0000F8050000}"/>
    <cellStyle name="Normal 2 2 10 21" xfId="4209" xr:uid="{00000000-0005-0000-0000-0000F9050000}"/>
    <cellStyle name="Normal 2 2 10 22" xfId="4295" xr:uid="{00000000-0005-0000-0000-0000FA050000}"/>
    <cellStyle name="Normal 2 2 10 23" xfId="4379" xr:uid="{00000000-0005-0000-0000-0000FB050000}"/>
    <cellStyle name="Normal 2 2 10 24" xfId="4443" xr:uid="{00000000-0005-0000-0000-0000FC050000}"/>
    <cellStyle name="Normal 2 2 10 25" xfId="4470" xr:uid="{00000000-0005-0000-0000-0000FD050000}"/>
    <cellStyle name="Normal 2 2 10 26" xfId="4551" xr:uid="{00000000-0005-0000-0000-0000FE050000}"/>
    <cellStyle name="Normal 2 2 10 3" xfId="1052" xr:uid="{00000000-0005-0000-0000-0000FF050000}"/>
    <cellStyle name="Normal 2 2 10 3 10" xfId="2379" xr:uid="{00000000-0005-0000-0000-000000060000}"/>
    <cellStyle name="Normal 2 2 10 3 11" xfId="2407" xr:uid="{00000000-0005-0000-0000-000001060000}"/>
    <cellStyle name="Normal 2 2 10 3 12" xfId="2434" xr:uid="{00000000-0005-0000-0000-000002060000}"/>
    <cellStyle name="Normal 2 2 10 3 13" xfId="3314" xr:uid="{00000000-0005-0000-0000-000003060000}"/>
    <cellStyle name="Normal 2 2 10 3 14" xfId="3465" xr:uid="{00000000-0005-0000-0000-000004060000}"/>
    <cellStyle name="Normal 2 2 10 3 15" xfId="3617" xr:uid="{00000000-0005-0000-0000-000005060000}"/>
    <cellStyle name="Normal 2 2 10 3 16" xfId="3761" xr:uid="{00000000-0005-0000-0000-000006060000}"/>
    <cellStyle name="Normal 2 2 10 3 17" xfId="3898" xr:uid="{00000000-0005-0000-0000-000007060000}"/>
    <cellStyle name="Normal 2 2 10 3 18" xfId="4022" xr:uid="{00000000-0005-0000-0000-000008060000}"/>
    <cellStyle name="Normal 2 2 10 3 19" xfId="4129" xr:uid="{00000000-0005-0000-0000-000009060000}"/>
    <cellStyle name="Normal 2 2 10 3 2" xfId="1063" xr:uid="{00000000-0005-0000-0000-00000A060000}"/>
    <cellStyle name="Normal 2 2 10 3 2 2" xfId="4560" xr:uid="{00000000-0005-0000-0000-00000B060000}"/>
    <cellStyle name="Normal 2 2 10 3 2 2 2" xfId="4567" xr:uid="{00000000-0005-0000-0000-00000C060000}"/>
    <cellStyle name="Normal 2 2 10 3 20" xfId="4212" xr:uid="{00000000-0005-0000-0000-00000D060000}"/>
    <cellStyle name="Normal 2 2 10 3 21" xfId="4298" xr:uid="{00000000-0005-0000-0000-00000E060000}"/>
    <cellStyle name="Normal 2 2 10 3 22" xfId="4382" xr:uid="{00000000-0005-0000-0000-00000F060000}"/>
    <cellStyle name="Normal 2 2 10 3 23" xfId="4446" xr:uid="{00000000-0005-0000-0000-000010060000}"/>
    <cellStyle name="Normal 2 2 10 3 24" xfId="4473" xr:uid="{00000000-0005-0000-0000-000011060000}"/>
    <cellStyle name="Normal 2 2 10 3 25" xfId="4554" xr:uid="{00000000-0005-0000-0000-000012060000}"/>
    <cellStyle name="Normal 2 2 10 3 3" xfId="1557" xr:uid="{00000000-0005-0000-0000-000013060000}"/>
    <cellStyle name="Normal 2 2 10 3 4" xfId="1594" xr:uid="{00000000-0005-0000-0000-000014060000}"/>
    <cellStyle name="Normal 2 2 10 3 5" xfId="1663" xr:uid="{00000000-0005-0000-0000-000015060000}"/>
    <cellStyle name="Normal 2 2 10 3 6" xfId="1727" xr:uid="{00000000-0005-0000-0000-000016060000}"/>
    <cellStyle name="Normal 2 2 10 3 7" xfId="1755" xr:uid="{00000000-0005-0000-0000-000017060000}"/>
    <cellStyle name="Normal 2 2 10 3 8" xfId="1782" xr:uid="{00000000-0005-0000-0000-000018060000}"/>
    <cellStyle name="Normal 2 2 10 3 9" xfId="2297" xr:uid="{00000000-0005-0000-0000-000019060000}"/>
    <cellStyle name="Normal 2 2 10 4" xfId="1554" xr:uid="{00000000-0005-0000-0000-00001A060000}"/>
    <cellStyle name="Normal 2 2 10 5" xfId="1591" xr:uid="{00000000-0005-0000-0000-00001B060000}"/>
    <cellStyle name="Normal 2 2 10 6" xfId="1660" xr:uid="{00000000-0005-0000-0000-00001C060000}"/>
    <cellStyle name="Normal 2 2 10 7" xfId="1724" xr:uid="{00000000-0005-0000-0000-00001D060000}"/>
    <cellStyle name="Normal 2 2 10 8" xfId="1752" xr:uid="{00000000-0005-0000-0000-00001E060000}"/>
    <cellStyle name="Normal 2 2 10 9" xfId="1779" xr:uid="{00000000-0005-0000-0000-00001F060000}"/>
    <cellStyle name="Normal 2 2 2" xfId="540" xr:uid="{00000000-0005-0000-0000-000020060000}"/>
    <cellStyle name="Normal 2 2 2 2" xfId="5" xr:uid="{00000000-0005-0000-0000-000021060000}"/>
    <cellStyle name="Normal 2 2 3" xfId="541" xr:uid="{00000000-0005-0000-0000-000022060000}"/>
    <cellStyle name="Normal 2 2 3 2" xfId="542" xr:uid="{00000000-0005-0000-0000-000023060000}"/>
    <cellStyle name="Normal 2 2 4" xfId="543" xr:uid="{00000000-0005-0000-0000-000024060000}"/>
    <cellStyle name="Normal 2 2 4 2" xfId="544" xr:uid="{00000000-0005-0000-0000-000025060000}"/>
    <cellStyle name="Normal 2 2 5" xfId="545" xr:uid="{00000000-0005-0000-0000-000026060000}"/>
    <cellStyle name="Normal 2 2 6" xfId="546" xr:uid="{00000000-0005-0000-0000-000027060000}"/>
    <cellStyle name="Normal 2 2 7" xfId="547" xr:uid="{00000000-0005-0000-0000-000028060000}"/>
    <cellStyle name="Normal 2 2_123_IZ_troskovnik_rasvjeta_120320_telektra" xfId="548" xr:uid="{00000000-0005-0000-0000-000029060000}"/>
    <cellStyle name="Normal 2 20" xfId="2285" xr:uid="{00000000-0005-0000-0000-00002A060000}"/>
    <cellStyle name="Normal 2 21" xfId="2367" xr:uid="{00000000-0005-0000-0000-00002B060000}"/>
    <cellStyle name="Normal 2 22" xfId="2395" xr:uid="{00000000-0005-0000-0000-00002C060000}"/>
    <cellStyle name="Normal 2 23" xfId="2439" xr:uid="{00000000-0005-0000-0000-00002D060000}"/>
    <cellStyle name="Normal 2 24" xfId="3298" xr:uid="{00000000-0005-0000-0000-00002E060000}"/>
    <cellStyle name="Normal 2 25" xfId="3448" xr:uid="{00000000-0005-0000-0000-00002F060000}"/>
    <cellStyle name="Normal 2 26" xfId="3600" xr:uid="{00000000-0005-0000-0000-000030060000}"/>
    <cellStyle name="Normal 2 27" xfId="3747" xr:uid="{00000000-0005-0000-0000-000031060000}"/>
    <cellStyle name="Normal 2 28" xfId="3883" xr:uid="{00000000-0005-0000-0000-000032060000}"/>
    <cellStyle name="Normal 2 29" xfId="4008" xr:uid="{00000000-0005-0000-0000-000033060000}"/>
    <cellStyle name="Normal 2 3" xfId="549" xr:uid="{00000000-0005-0000-0000-000034060000}"/>
    <cellStyle name="Normal 2 3 2" xfId="550" xr:uid="{00000000-0005-0000-0000-000035060000}"/>
    <cellStyle name="Normal 2 30" xfId="4116" xr:uid="{00000000-0005-0000-0000-000036060000}"/>
    <cellStyle name="Normal 2 31" xfId="4199" xr:uid="{00000000-0005-0000-0000-000037060000}"/>
    <cellStyle name="Normal 2 32" xfId="4285" xr:uid="{00000000-0005-0000-0000-000038060000}"/>
    <cellStyle name="Normal 2 33" xfId="4370" xr:uid="{00000000-0005-0000-0000-000039060000}"/>
    <cellStyle name="Normal 2 34" xfId="4433" xr:uid="{00000000-0005-0000-0000-00003A060000}"/>
    <cellStyle name="Normal 2 35" xfId="4304" xr:uid="{00000000-0005-0000-0000-00003B060000}"/>
    <cellStyle name="Normal 2 36" xfId="4561" xr:uid="{00000000-0005-0000-0000-00003C060000}"/>
    <cellStyle name="Normal 2 36 2" xfId="4568" xr:uid="{00000000-0005-0000-0000-00003D060000}"/>
    <cellStyle name="Normal 2 37" xfId="4598" xr:uid="{00000000-0005-0000-0000-00003E060000}"/>
    <cellStyle name="Normal 2 4" xfId="551" xr:uid="{00000000-0005-0000-0000-00003F060000}"/>
    <cellStyle name="Normal 2 4 2" xfId="552" xr:uid="{00000000-0005-0000-0000-000040060000}"/>
    <cellStyle name="Normal 2 5" xfId="553" xr:uid="{00000000-0005-0000-0000-000041060000}"/>
    <cellStyle name="Normal 2 5 2" xfId="554" xr:uid="{00000000-0005-0000-0000-000042060000}"/>
    <cellStyle name="Normal 2 5 2 2" xfId="555" xr:uid="{00000000-0005-0000-0000-000043060000}"/>
    <cellStyle name="Normal 2 5 3" xfId="556" xr:uid="{00000000-0005-0000-0000-000044060000}"/>
    <cellStyle name="Normal 2 5 4" xfId="557" xr:uid="{00000000-0005-0000-0000-000045060000}"/>
    <cellStyle name="Normal 2 5 5" xfId="558" xr:uid="{00000000-0005-0000-0000-000046060000}"/>
    <cellStyle name="Normal 2 5_123_IZ_troskovnik_rasvjeta_120320_telektra" xfId="559" xr:uid="{00000000-0005-0000-0000-000047060000}"/>
    <cellStyle name="Normal 2 52" xfId="560" xr:uid="{00000000-0005-0000-0000-000048060000}"/>
    <cellStyle name="Normal 2 6" xfId="561" xr:uid="{00000000-0005-0000-0000-000049060000}"/>
    <cellStyle name="Normal 2 6 10" xfId="2037" xr:uid="{00000000-0005-0000-0000-00004A060000}"/>
    <cellStyle name="Normal 2 6 11" xfId="1963" xr:uid="{00000000-0005-0000-0000-00004B060000}"/>
    <cellStyle name="Normal 2 6 12" xfId="2040" xr:uid="{00000000-0005-0000-0000-00004C060000}"/>
    <cellStyle name="Normal 2 6 13" xfId="1962" xr:uid="{00000000-0005-0000-0000-00004D060000}"/>
    <cellStyle name="Normal 2 6 14" xfId="2904" xr:uid="{00000000-0005-0000-0000-00004E060000}"/>
    <cellStyle name="Normal 2 6 15" xfId="2732" xr:uid="{00000000-0005-0000-0000-00004F060000}"/>
    <cellStyle name="Normal 2 6 16" xfId="2912" xr:uid="{00000000-0005-0000-0000-000050060000}"/>
    <cellStyle name="Normal 2 6 17" xfId="2717" xr:uid="{00000000-0005-0000-0000-000051060000}"/>
    <cellStyle name="Normal 2 6 18" xfId="2921" xr:uid="{00000000-0005-0000-0000-000052060000}"/>
    <cellStyle name="Normal 2 6 19" xfId="2709" xr:uid="{00000000-0005-0000-0000-000053060000}"/>
    <cellStyle name="Normal 2 6 2" xfId="562" xr:uid="{00000000-0005-0000-0000-000054060000}"/>
    <cellStyle name="Normal 2 6 20" xfId="2928" xr:uid="{00000000-0005-0000-0000-000055060000}"/>
    <cellStyle name="Normal 2 6 21" xfId="2703" xr:uid="{00000000-0005-0000-0000-000056060000}"/>
    <cellStyle name="Normal 2 6 22" xfId="2967" xr:uid="{00000000-0005-0000-0000-000057060000}"/>
    <cellStyle name="Normal 2 6 23" xfId="2640" xr:uid="{00000000-0005-0000-0000-000058060000}"/>
    <cellStyle name="Normal 2 6 24" xfId="3029" xr:uid="{00000000-0005-0000-0000-000059060000}"/>
    <cellStyle name="Normal 2 6 25" xfId="2578" xr:uid="{00000000-0005-0000-0000-00005A060000}"/>
    <cellStyle name="Normal 2 6 26" xfId="4219" xr:uid="{00000000-0005-0000-0000-00005B060000}"/>
    <cellStyle name="Normal 2 6 3" xfId="563" xr:uid="{00000000-0005-0000-0000-00005C060000}"/>
    <cellStyle name="Normal 2 6 4" xfId="1335" xr:uid="{00000000-0005-0000-0000-00005D060000}"/>
    <cellStyle name="Normal 2 6 5" xfId="1276" xr:uid="{00000000-0005-0000-0000-00005E060000}"/>
    <cellStyle name="Normal 2 6 6" xfId="1327" xr:uid="{00000000-0005-0000-0000-00005F060000}"/>
    <cellStyle name="Normal 2 6 7" xfId="1277" xr:uid="{00000000-0005-0000-0000-000060060000}"/>
    <cellStyle name="Normal 2 6 8" xfId="1342" xr:uid="{00000000-0005-0000-0000-000061060000}"/>
    <cellStyle name="Normal 2 6 9" xfId="1275" xr:uid="{00000000-0005-0000-0000-000062060000}"/>
    <cellStyle name="Normal 2 7" xfId="564" xr:uid="{00000000-0005-0000-0000-000063060000}"/>
    <cellStyle name="Normal 2 7 2" xfId="565" xr:uid="{00000000-0005-0000-0000-000064060000}"/>
    <cellStyle name="Normal 2 7 3" xfId="566" xr:uid="{00000000-0005-0000-0000-000065060000}"/>
    <cellStyle name="Normal 2 7 4" xfId="567" xr:uid="{00000000-0005-0000-0000-000066060000}"/>
    <cellStyle name="Normal 2 8" xfId="568" xr:uid="{00000000-0005-0000-0000-000067060000}"/>
    <cellStyle name="Normal 2 9" xfId="569" xr:uid="{00000000-0005-0000-0000-000068060000}"/>
    <cellStyle name="Normal 20" xfId="570" xr:uid="{00000000-0005-0000-0000-000069060000}"/>
    <cellStyle name="Normal 21" xfId="571" xr:uid="{00000000-0005-0000-0000-00006A060000}"/>
    <cellStyle name="Normal 21 2" xfId="572" xr:uid="{00000000-0005-0000-0000-00006B060000}"/>
    <cellStyle name="Normal 22" xfId="1065" xr:uid="{00000000-0005-0000-0000-00006C060000}"/>
    <cellStyle name="Normal 23" xfId="573" xr:uid="{00000000-0005-0000-0000-00006D060000}"/>
    <cellStyle name="Normal 24" xfId="1545" xr:uid="{00000000-0005-0000-0000-00006E060000}"/>
    <cellStyle name="Normal 25" xfId="4305" xr:uid="{00000000-0005-0000-0000-00006F060000}"/>
    <cellStyle name="Normal 26" xfId="4594" xr:uid="{00000000-0005-0000-0000-000070060000}"/>
    <cellStyle name="Normal 28" xfId="4576" xr:uid="{00000000-0005-0000-0000-000071060000}"/>
    <cellStyle name="Normal 28 2" xfId="4593" xr:uid="{00000000-0005-0000-0000-000072060000}"/>
    <cellStyle name="Normal 3" xfId="574" xr:uid="{00000000-0005-0000-0000-000073060000}"/>
    <cellStyle name="Normal 3 2" xfId="575" xr:uid="{00000000-0005-0000-0000-000074060000}"/>
    <cellStyle name="Normal 3 2 2" xfId="576" xr:uid="{00000000-0005-0000-0000-000075060000}"/>
    <cellStyle name="Normal 3 3" xfId="577" xr:uid="{00000000-0005-0000-0000-000076060000}"/>
    <cellStyle name="Normal 3 3 2" xfId="578" xr:uid="{00000000-0005-0000-0000-000077060000}"/>
    <cellStyle name="Normal 3 3 3" xfId="579" xr:uid="{00000000-0005-0000-0000-000078060000}"/>
    <cellStyle name="Normal 3 3 4" xfId="580" xr:uid="{00000000-0005-0000-0000-000079060000}"/>
    <cellStyle name="Normal 3 3 5" xfId="581" xr:uid="{00000000-0005-0000-0000-00007A060000}"/>
    <cellStyle name="Normal 3 4" xfId="582" xr:uid="{00000000-0005-0000-0000-00007B060000}"/>
    <cellStyle name="Normal 3 4 2" xfId="583" xr:uid="{00000000-0005-0000-0000-00007C060000}"/>
    <cellStyle name="Normal 3 5" xfId="4595" xr:uid="{00000000-0005-0000-0000-00007D060000}"/>
    <cellStyle name="Normal 3_HRVATSKE_SUME_71_5.Privremena" xfId="584" xr:uid="{00000000-0005-0000-0000-00007E060000}"/>
    <cellStyle name="Normal 31" xfId="1040" xr:uid="{00000000-0005-0000-0000-00007F060000}"/>
    <cellStyle name="Normal 31 10" xfId="2368" xr:uid="{00000000-0005-0000-0000-000080060000}"/>
    <cellStyle name="Normal 31 11" xfId="2396" xr:uid="{00000000-0005-0000-0000-000081060000}"/>
    <cellStyle name="Normal 31 12" xfId="2423" xr:uid="{00000000-0005-0000-0000-000082060000}"/>
    <cellStyle name="Normal 31 13" xfId="3302" xr:uid="{00000000-0005-0000-0000-000083060000}"/>
    <cellStyle name="Normal 31 14" xfId="3453" xr:uid="{00000000-0005-0000-0000-000084060000}"/>
    <cellStyle name="Normal 31 15" xfId="3605" xr:uid="{00000000-0005-0000-0000-000085060000}"/>
    <cellStyle name="Normal 31 16" xfId="3749" xr:uid="{00000000-0005-0000-0000-000086060000}"/>
    <cellStyle name="Normal 31 17" xfId="3887" xr:uid="{00000000-0005-0000-0000-000087060000}"/>
    <cellStyle name="Normal 31 18" xfId="4010" xr:uid="{00000000-0005-0000-0000-000088060000}"/>
    <cellStyle name="Normal 31 19" xfId="4118" xr:uid="{00000000-0005-0000-0000-000089060000}"/>
    <cellStyle name="Normal 31 2" xfId="1056" xr:uid="{00000000-0005-0000-0000-00008A060000}"/>
    <cellStyle name="Normal 31 20" xfId="4201" xr:uid="{00000000-0005-0000-0000-00008B060000}"/>
    <cellStyle name="Normal 31 21" xfId="4287" xr:uid="{00000000-0005-0000-0000-00008C060000}"/>
    <cellStyle name="Normal 31 22" xfId="4371" xr:uid="{00000000-0005-0000-0000-00008D060000}"/>
    <cellStyle name="Normal 31 23" xfId="4435" xr:uid="{00000000-0005-0000-0000-00008E060000}"/>
    <cellStyle name="Normal 31 24" xfId="4462" xr:uid="{00000000-0005-0000-0000-00008F060000}"/>
    <cellStyle name="Normal 31 25" xfId="4543" xr:uid="{00000000-0005-0000-0000-000090060000}"/>
    <cellStyle name="Normal 31 3" xfId="1546" xr:uid="{00000000-0005-0000-0000-000091060000}"/>
    <cellStyle name="Normal 31 4" xfId="1583" xr:uid="{00000000-0005-0000-0000-000092060000}"/>
    <cellStyle name="Normal 31 5" xfId="1651" xr:uid="{00000000-0005-0000-0000-000093060000}"/>
    <cellStyle name="Normal 31 6" xfId="1716" xr:uid="{00000000-0005-0000-0000-000094060000}"/>
    <cellStyle name="Normal 31 7" xfId="1744" xr:uid="{00000000-0005-0000-0000-000095060000}"/>
    <cellStyle name="Normal 31 8" xfId="1771" xr:uid="{00000000-0005-0000-0000-000096060000}"/>
    <cellStyle name="Normal 31 9" xfId="2286" xr:uid="{00000000-0005-0000-0000-000097060000}"/>
    <cellStyle name="Normal 32" xfId="1041" xr:uid="{00000000-0005-0000-0000-000098060000}"/>
    <cellStyle name="Normal 32 10" xfId="2369" xr:uid="{00000000-0005-0000-0000-000099060000}"/>
    <cellStyle name="Normal 32 11" xfId="2397" xr:uid="{00000000-0005-0000-0000-00009A060000}"/>
    <cellStyle name="Normal 32 12" xfId="2424" xr:uid="{00000000-0005-0000-0000-00009B060000}"/>
    <cellStyle name="Normal 32 13" xfId="3303" xr:uid="{00000000-0005-0000-0000-00009C060000}"/>
    <cellStyle name="Normal 32 14" xfId="3454" xr:uid="{00000000-0005-0000-0000-00009D060000}"/>
    <cellStyle name="Normal 32 15" xfId="3606" xr:uid="{00000000-0005-0000-0000-00009E060000}"/>
    <cellStyle name="Normal 32 16" xfId="3750" xr:uid="{00000000-0005-0000-0000-00009F060000}"/>
    <cellStyle name="Normal 32 17" xfId="3888" xr:uid="{00000000-0005-0000-0000-0000A0060000}"/>
    <cellStyle name="Normal 32 18" xfId="4011" xr:uid="{00000000-0005-0000-0000-0000A1060000}"/>
    <cellStyle name="Normal 32 19" xfId="4119" xr:uid="{00000000-0005-0000-0000-0000A2060000}"/>
    <cellStyle name="Normal 32 2" xfId="1057" xr:uid="{00000000-0005-0000-0000-0000A3060000}"/>
    <cellStyle name="Normal 32 20" xfId="4202" xr:uid="{00000000-0005-0000-0000-0000A4060000}"/>
    <cellStyle name="Normal 32 21" xfId="4288" xr:uid="{00000000-0005-0000-0000-0000A5060000}"/>
    <cellStyle name="Normal 32 22" xfId="4372" xr:uid="{00000000-0005-0000-0000-0000A6060000}"/>
    <cellStyle name="Normal 32 23" xfId="4436" xr:uid="{00000000-0005-0000-0000-0000A7060000}"/>
    <cellStyle name="Normal 32 24" xfId="4463" xr:uid="{00000000-0005-0000-0000-0000A8060000}"/>
    <cellStyle name="Normal 32 25" xfId="4544" xr:uid="{00000000-0005-0000-0000-0000A9060000}"/>
    <cellStyle name="Normal 32 3" xfId="1547" xr:uid="{00000000-0005-0000-0000-0000AA060000}"/>
    <cellStyle name="Normal 32 4" xfId="1584" xr:uid="{00000000-0005-0000-0000-0000AB060000}"/>
    <cellStyle name="Normal 32 5" xfId="1652" xr:uid="{00000000-0005-0000-0000-0000AC060000}"/>
    <cellStyle name="Normal 32 6" xfId="1717" xr:uid="{00000000-0005-0000-0000-0000AD060000}"/>
    <cellStyle name="Normal 32 7" xfId="1745" xr:uid="{00000000-0005-0000-0000-0000AE060000}"/>
    <cellStyle name="Normal 32 8" xfId="1772" xr:uid="{00000000-0005-0000-0000-0000AF060000}"/>
    <cellStyle name="Normal 32 9" xfId="2287" xr:uid="{00000000-0005-0000-0000-0000B0060000}"/>
    <cellStyle name="Normal 34" xfId="1043" xr:uid="{00000000-0005-0000-0000-0000B1060000}"/>
    <cellStyle name="Normal 34 10" xfId="2399" xr:uid="{00000000-0005-0000-0000-0000B2060000}"/>
    <cellStyle name="Normal 34 11" xfId="2426" xr:uid="{00000000-0005-0000-0000-0000B3060000}"/>
    <cellStyle name="Normal 34 12" xfId="3305" xr:uid="{00000000-0005-0000-0000-0000B4060000}"/>
    <cellStyle name="Normal 34 13" xfId="3456" xr:uid="{00000000-0005-0000-0000-0000B5060000}"/>
    <cellStyle name="Normal 34 14" xfId="3608" xr:uid="{00000000-0005-0000-0000-0000B6060000}"/>
    <cellStyle name="Normal 34 15" xfId="3752" xr:uid="{00000000-0005-0000-0000-0000B7060000}"/>
    <cellStyle name="Normal 34 16" xfId="3890" xr:uid="{00000000-0005-0000-0000-0000B8060000}"/>
    <cellStyle name="Normal 34 17" xfId="4013" xr:uid="{00000000-0005-0000-0000-0000B9060000}"/>
    <cellStyle name="Normal 34 18" xfId="4121" xr:uid="{00000000-0005-0000-0000-0000BA060000}"/>
    <cellStyle name="Normal 34 19" xfId="4204" xr:uid="{00000000-0005-0000-0000-0000BB060000}"/>
    <cellStyle name="Normal 34 2" xfId="1549" xr:uid="{00000000-0005-0000-0000-0000BC060000}"/>
    <cellStyle name="Normal 34 20" xfId="4290" xr:uid="{00000000-0005-0000-0000-0000BD060000}"/>
    <cellStyle name="Normal 34 21" xfId="4374" xr:uid="{00000000-0005-0000-0000-0000BE060000}"/>
    <cellStyle name="Normal 34 22" xfId="4438" xr:uid="{00000000-0005-0000-0000-0000BF060000}"/>
    <cellStyle name="Normal 34 23" xfId="4465" xr:uid="{00000000-0005-0000-0000-0000C0060000}"/>
    <cellStyle name="Normal 34 24" xfId="4546" xr:uid="{00000000-0005-0000-0000-0000C1060000}"/>
    <cellStyle name="Normal 34 3" xfId="1586" xr:uid="{00000000-0005-0000-0000-0000C2060000}"/>
    <cellStyle name="Normal 34 4" xfId="1654" xr:uid="{00000000-0005-0000-0000-0000C3060000}"/>
    <cellStyle name="Normal 34 5" xfId="1719" xr:uid="{00000000-0005-0000-0000-0000C4060000}"/>
    <cellStyle name="Normal 34 6" xfId="1747" xr:uid="{00000000-0005-0000-0000-0000C5060000}"/>
    <cellStyle name="Normal 34 7" xfId="1774" xr:uid="{00000000-0005-0000-0000-0000C6060000}"/>
    <cellStyle name="Normal 34 8" xfId="2289" xr:uid="{00000000-0005-0000-0000-0000C7060000}"/>
    <cellStyle name="Normal 34 9" xfId="2371" xr:uid="{00000000-0005-0000-0000-0000C8060000}"/>
    <cellStyle name="Normal 35" xfId="1042" xr:uid="{00000000-0005-0000-0000-0000C9060000}"/>
    <cellStyle name="Normal 35 10" xfId="2370" xr:uid="{00000000-0005-0000-0000-0000CA060000}"/>
    <cellStyle name="Normal 35 11" xfId="2398" xr:uid="{00000000-0005-0000-0000-0000CB060000}"/>
    <cellStyle name="Normal 35 12" xfId="2425" xr:uid="{00000000-0005-0000-0000-0000CC060000}"/>
    <cellStyle name="Normal 35 13" xfId="3304" xr:uid="{00000000-0005-0000-0000-0000CD060000}"/>
    <cellStyle name="Normal 35 14" xfId="3455" xr:uid="{00000000-0005-0000-0000-0000CE060000}"/>
    <cellStyle name="Normal 35 15" xfId="3607" xr:uid="{00000000-0005-0000-0000-0000CF060000}"/>
    <cellStyle name="Normal 35 16" xfId="3751" xr:uid="{00000000-0005-0000-0000-0000D0060000}"/>
    <cellStyle name="Normal 35 17" xfId="3889" xr:uid="{00000000-0005-0000-0000-0000D1060000}"/>
    <cellStyle name="Normal 35 18" xfId="4012" xr:uid="{00000000-0005-0000-0000-0000D2060000}"/>
    <cellStyle name="Normal 35 19" xfId="4120" xr:uid="{00000000-0005-0000-0000-0000D3060000}"/>
    <cellStyle name="Normal 35 2" xfId="1058" xr:uid="{00000000-0005-0000-0000-0000D4060000}"/>
    <cellStyle name="Normal 35 20" xfId="4203" xr:uid="{00000000-0005-0000-0000-0000D5060000}"/>
    <cellStyle name="Normal 35 21" xfId="4289" xr:uid="{00000000-0005-0000-0000-0000D6060000}"/>
    <cellStyle name="Normal 35 22" xfId="4373" xr:uid="{00000000-0005-0000-0000-0000D7060000}"/>
    <cellStyle name="Normal 35 23" xfId="4437" xr:uid="{00000000-0005-0000-0000-0000D8060000}"/>
    <cellStyle name="Normal 35 24" xfId="4464" xr:uid="{00000000-0005-0000-0000-0000D9060000}"/>
    <cellStyle name="Normal 35 25" xfId="4545" xr:uid="{00000000-0005-0000-0000-0000DA060000}"/>
    <cellStyle name="Normal 35 3" xfId="1548" xr:uid="{00000000-0005-0000-0000-0000DB060000}"/>
    <cellStyle name="Normal 35 4" xfId="1585" xr:uid="{00000000-0005-0000-0000-0000DC060000}"/>
    <cellStyle name="Normal 35 5" xfId="1653" xr:uid="{00000000-0005-0000-0000-0000DD060000}"/>
    <cellStyle name="Normal 35 6" xfId="1718" xr:uid="{00000000-0005-0000-0000-0000DE060000}"/>
    <cellStyle name="Normal 35 7" xfId="1746" xr:uid="{00000000-0005-0000-0000-0000DF060000}"/>
    <cellStyle name="Normal 35 8" xfId="1773" xr:uid="{00000000-0005-0000-0000-0000E0060000}"/>
    <cellStyle name="Normal 35 9" xfId="2288" xr:uid="{00000000-0005-0000-0000-0000E1060000}"/>
    <cellStyle name="Normal 36" xfId="1044" xr:uid="{00000000-0005-0000-0000-0000E2060000}"/>
    <cellStyle name="Normal 36 10" xfId="2372" xr:uid="{00000000-0005-0000-0000-0000E3060000}"/>
    <cellStyle name="Normal 36 11" xfId="2400" xr:uid="{00000000-0005-0000-0000-0000E4060000}"/>
    <cellStyle name="Normal 36 12" xfId="2427" xr:uid="{00000000-0005-0000-0000-0000E5060000}"/>
    <cellStyle name="Normal 36 13" xfId="3306" xr:uid="{00000000-0005-0000-0000-0000E6060000}"/>
    <cellStyle name="Normal 36 14" xfId="3457" xr:uid="{00000000-0005-0000-0000-0000E7060000}"/>
    <cellStyle name="Normal 36 15" xfId="3609" xr:uid="{00000000-0005-0000-0000-0000E8060000}"/>
    <cellStyle name="Normal 36 16" xfId="3753" xr:uid="{00000000-0005-0000-0000-0000E9060000}"/>
    <cellStyle name="Normal 36 17" xfId="3891" xr:uid="{00000000-0005-0000-0000-0000EA060000}"/>
    <cellStyle name="Normal 36 18" xfId="4014" xr:uid="{00000000-0005-0000-0000-0000EB060000}"/>
    <cellStyle name="Normal 36 19" xfId="4122" xr:uid="{00000000-0005-0000-0000-0000EC060000}"/>
    <cellStyle name="Normal 36 2" xfId="1059" xr:uid="{00000000-0005-0000-0000-0000ED060000}"/>
    <cellStyle name="Normal 36 20" xfId="4205" xr:uid="{00000000-0005-0000-0000-0000EE060000}"/>
    <cellStyle name="Normal 36 21" xfId="4291" xr:uid="{00000000-0005-0000-0000-0000EF060000}"/>
    <cellStyle name="Normal 36 22" xfId="4375" xr:uid="{00000000-0005-0000-0000-0000F0060000}"/>
    <cellStyle name="Normal 36 23" xfId="4439" xr:uid="{00000000-0005-0000-0000-0000F1060000}"/>
    <cellStyle name="Normal 36 24" xfId="4466" xr:uid="{00000000-0005-0000-0000-0000F2060000}"/>
    <cellStyle name="Normal 36 25" xfId="4547" xr:uid="{00000000-0005-0000-0000-0000F3060000}"/>
    <cellStyle name="Normal 36 3" xfId="1550" xr:uid="{00000000-0005-0000-0000-0000F4060000}"/>
    <cellStyle name="Normal 36 4" xfId="1587" xr:uid="{00000000-0005-0000-0000-0000F5060000}"/>
    <cellStyle name="Normal 36 5" xfId="1655" xr:uid="{00000000-0005-0000-0000-0000F6060000}"/>
    <cellStyle name="Normal 36 6" xfId="1720" xr:uid="{00000000-0005-0000-0000-0000F7060000}"/>
    <cellStyle name="Normal 36 7" xfId="1748" xr:uid="{00000000-0005-0000-0000-0000F8060000}"/>
    <cellStyle name="Normal 36 8" xfId="1775" xr:uid="{00000000-0005-0000-0000-0000F9060000}"/>
    <cellStyle name="Normal 36 9" xfId="2290" xr:uid="{00000000-0005-0000-0000-0000FA060000}"/>
    <cellStyle name="Normal 37" xfId="1046" xr:uid="{00000000-0005-0000-0000-0000FB060000}"/>
    <cellStyle name="Normal 37 10" xfId="2374" xr:uid="{00000000-0005-0000-0000-0000FC060000}"/>
    <cellStyle name="Normal 37 11" xfId="2402" xr:uid="{00000000-0005-0000-0000-0000FD060000}"/>
    <cellStyle name="Normal 37 12" xfId="2429" xr:uid="{00000000-0005-0000-0000-0000FE060000}"/>
    <cellStyle name="Normal 37 13" xfId="3308" xr:uid="{00000000-0005-0000-0000-0000FF060000}"/>
    <cellStyle name="Normal 37 14" xfId="3459" xr:uid="{00000000-0005-0000-0000-000000070000}"/>
    <cellStyle name="Normal 37 15" xfId="3611" xr:uid="{00000000-0005-0000-0000-000001070000}"/>
    <cellStyle name="Normal 37 16" xfId="3755" xr:uid="{00000000-0005-0000-0000-000002070000}"/>
    <cellStyle name="Normal 37 17" xfId="3893" xr:uid="{00000000-0005-0000-0000-000003070000}"/>
    <cellStyle name="Normal 37 18" xfId="4016" xr:uid="{00000000-0005-0000-0000-000004070000}"/>
    <cellStyle name="Normal 37 19" xfId="4124" xr:uid="{00000000-0005-0000-0000-000005070000}"/>
    <cellStyle name="Normal 37 2" xfId="1060" xr:uid="{00000000-0005-0000-0000-000006070000}"/>
    <cellStyle name="Normal 37 20" xfId="4207" xr:uid="{00000000-0005-0000-0000-000007070000}"/>
    <cellStyle name="Normal 37 21" xfId="4293" xr:uid="{00000000-0005-0000-0000-000008070000}"/>
    <cellStyle name="Normal 37 22" xfId="4377" xr:uid="{00000000-0005-0000-0000-000009070000}"/>
    <cellStyle name="Normal 37 23" xfId="4441" xr:uid="{00000000-0005-0000-0000-00000A070000}"/>
    <cellStyle name="Normal 37 24" xfId="4468" xr:uid="{00000000-0005-0000-0000-00000B070000}"/>
    <cellStyle name="Normal 37 25" xfId="4549" xr:uid="{00000000-0005-0000-0000-00000C070000}"/>
    <cellStyle name="Normal 37 26" xfId="4589" xr:uid="{00000000-0005-0000-0000-00000D070000}"/>
    <cellStyle name="Normal 37 3" xfId="1552" xr:uid="{00000000-0005-0000-0000-00000E070000}"/>
    <cellStyle name="Normal 37 4" xfId="1589" xr:uid="{00000000-0005-0000-0000-00000F070000}"/>
    <cellStyle name="Normal 37 5" xfId="1657" xr:uid="{00000000-0005-0000-0000-000010070000}"/>
    <cellStyle name="Normal 37 6" xfId="1722" xr:uid="{00000000-0005-0000-0000-000011070000}"/>
    <cellStyle name="Normal 37 7" xfId="1750" xr:uid="{00000000-0005-0000-0000-000012070000}"/>
    <cellStyle name="Normal 37 8" xfId="1777" xr:uid="{00000000-0005-0000-0000-000013070000}"/>
    <cellStyle name="Normal 37 9" xfId="2292" xr:uid="{00000000-0005-0000-0000-000014070000}"/>
    <cellStyle name="Normal 38" xfId="1045" xr:uid="{00000000-0005-0000-0000-000015070000}"/>
    <cellStyle name="Normal 38 10" xfId="2373" xr:uid="{00000000-0005-0000-0000-000016070000}"/>
    <cellStyle name="Normal 38 11" xfId="2401" xr:uid="{00000000-0005-0000-0000-000017070000}"/>
    <cellStyle name="Normal 38 12" xfId="2428" xr:uid="{00000000-0005-0000-0000-000018070000}"/>
    <cellStyle name="Normal 38 13" xfId="3307" xr:uid="{00000000-0005-0000-0000-000019070000}"/>
    <cellStyle name="Normal 38 14" xfId="3458" xr:uid="{00000000-0005-0000-0000-00001A070000}"/>
    <cellStyle name="Normal 38 15" xfId="3610" xr:uid="{00000000-0005-0000-0000-00001B070000}"/>
    <cellStyle name="Normal 38 16" xfId="3754" xr:uid="{00000000-0005-0000-0000-00001C070000}"/>
    <cellStyle name="Normal 38 17" xfId="3892" xr:uid="{00000000-0005-0000-0000-00001D070000}"/>
    <cellStyle name="Normal 38 18" xfId="4015" xr:uid="{00000000-0005-0000-0000-00001E070000}"/>
    <cellStyle name="Normal 38 19" xfId="4123" xr:uid="{00000000-0005-0000-0000-00001F070000}"/>
    <cellStyle name="Normal 38 2" xfId="1061" xr:uid="{00000000-0005-0000-0000-000020070000}"/>
    <cellStyle name="Normal 38 20" xfId="4206" xr:uid="{00000000-0005-0000-0000-000021070000}"/>
    <cellStyle name="Normal 38 21" xfId="4292" xr:uid="{00000000-0005-0000-0000-000022070000}"/>
    <cellStyle name="Normal 38 22" xfId="4376" xr:uid="{00000000-0005-0000-0000-000023070000}"/>
    <cellStyle name="Normal 38 23" xfId="4440" xr:uid="{00000000-0005-0000-0000-000024070000}"/>
    <cellStyle name="Normal 38 24" xfId="4467" xr:uid="{00000000-0005-0000-0000-000025070000}"/>
    <cellStyle name="Normal 38 25" xfId="4548" xr:uid="{00000000-0005-0000-0000-000026070000}"/>
    <cellStyle name="Normal 38 3" xfId="1551" xr:uid="{00000000-0005-0000-0000-000027070000}"/>
    <cellStyle name="Normal 38 4" xfId="1588" xr:uid="{00000000-0005-0000-0000-000028070000}"/>
    <cellStyle name="Normal 38 5" xfId="1656" xr:uid="{00000000-0005-0000-0000-000029070000}"/>
    <cellStyle name="Normal 38 6" xfId="1721" xr:uid="{00000000-0005-0000-0000-00002A070000}"/>
    <cellStyle name="Normal 38 7" xfId="1749" xr:uid="{00000000-0005-0000-0000-00002B070000}"/>
    <cellStyle name="Normal 38 8" xfId="1776" xr:uid="{00000000-0005-0000-0000-00002C070000}"/>
    <cellStyle name="Normal 38 9" xfId="2291" xr:uid="{00000000-0005-0000-0000-00002D070000}"/>
    <cellStyle name="Normal 39" xfId="4577" xr:uid="{00000000-0005-0000-0000-00002E070000}"/>
    <cellStyle name="Normal 4" xfId="585" xr:uid="{00000000-0005-0000-0000-00002F070000}"/>
    <cellStyle name="Normal 4 10" xfId="586" xr:uid="{00000000-0005-0000-0000-000030070000}"/>
    <cellStyle name="Normal 4 2" xfId="587" xr:uid="{00000000-0005-0000-0000-000031070000}"/>
    <cellStyle name="Normal 4 2 2" xfId="588" xr:uid="{00000000-0005-0000-0000-000032070000}"/>
    <cellStyle name="Normal 4 2 2 2" xfId="589" xr:uid="{00000000-0005-0000-0000-000033070000}"/>
    <cellStyle name="Normal 4 2 3" xfId="590" xr:uid="{00000000-0005-0000-0000-000034070000}"/>
    <cellStyle name="Normal 4 2 4" xfId="591" xr:uid="{00000000-0005-0000-0000-000035070000}"/>
    <cellStyle name="Normal 4 2 4 10" xfId="2043" xr:uid="{00000000-0005-0000-0000-000036070000}"/>
    <cellStyle name="Normal 4 2 4 11" xfId="1959" xr:uid="{00000000-0005-0000-0000-000037070000}"/>
    <cellStyle name="Normal 4 2 4 12" xfId="2922" xr:uid="{00000000-0005-0000-0000-000038070000}"/>
    <cellStyle name="Normal 4 2 4 13" xfId="2710" xr:uid="{00000000-0005-0000-0000-000039070000}"/>
    <cellStyle name="Normal 4 2 4 14" xfId="2927" xr:uid="{00000000-0005-0000-0000-00003A070000}"/>
    <cellStyle name="Normal 4 2 4 15" xfId="2704" xr:uid="{00000000-0005-0000-0000-00003B070000}"/>
    <cellStyle name="Normal 4 2 4 16" xfId="2966" xr:uid="{00000000-0005-0000-0000-00003C070000}"/>
    <cellStyle name="Normal 4 2 4 17" xfId="2641" xr:uid="{00000000-0005-0000-0000-00003D070000}"/>
    <cellStyle name="Normal 4 2 4 18" xfId="3028" xr:uid="{00000000-0005-0000-0000-00003E070000}"/>
    <cellStyle name="Normal 4 2 4 19" xfId="2579" xr:uid="{00000000-0005-0000-0000-00003F070000}"/>
    <cellStyle name="Normal 4 2 4 2" xfId="1341" xr:uid="{00000000-0005-0000-0000-000040070000}"/>
    <cellStyle name="Normal 4 2 4 20" xfId="3092" xr:uid="{00000000-0005-0000-0000-000041070000}"/>
    <cellStyle name="Normal 4 2 4 21" xfId="2517" xr:uid="{00000000-0005-0000-0000-000042070000}"/>
    <cellStyle name="Normal 4 2 4 22" xfId="3210" xr:uid="{00000000-0005-0000-0000-000043070000}"/>
    <cellStyle name="Normal 4 2 4 23" xfId="3359" xr:uid="{00000000-0005-0000-0000-000044070000}"/>
    <cellStyle name="Normal 4 2 4 24" xfId="4284" xr:uid="{00000000-0005-0000-0000-000045070000}"/>
    <cellStyle name="Normal 4 2 4 3" xfId="1273" xr:uid="{00000000-0005-0000-0000-000046070000}"/>
    <cellStyle name="Normal 4 2 4 4" xfId="1334" xr:uid="{00000000-0005-0000-0000-000047070000}"/>
    <cellStyle name="Normal 4 2 4 5" xfId="1274" xr:uid="{00000000-0005-0000-0000-000048070000}"/>
    <cellStyle name="Normal 4 2 4 6" xfId="1345" xr:uid="{00000000-0005-0000-0000-000049070000}"/>
    <cellStyle name="Normal 4 2 4 7" xfId="1270" xr:uid="{00000000-0005-0000-0000-00004A070000}"/>
    <cellStyle name="Normal 4 2 4 8" xfId="2041" xr:uid="{00000000-0005-0000-0000-00004B070000}"/>
    <cellStyle name="Normal 4 2 4 9" xfId="1961" xr:uid="{00000000-0005-0000-0000-00004C070000}"/>
    <cellStyle name="Normal 4 3" xfId="592" xr:uid="{00000000-0005-0000-0000-00004D070000}"/>
    <cellStyle name="Normal 4 3 2" xfId="593" xr:uid="{00000000-0005-0000-0000-00004E070000}"/>
    <cellStyle name="Normal 4 4" xfId="594" xr:uid="{00000000-0005-0000-0000-00004F070000}"/>
    <cellStyle name="Normal 4 5" xfId="595" xr:uid="{00000000-0005-0000-0000-000050070000}"/>
    <cellStyle name="Normal 4 5 10" xfId="2044" xr:uid="{00000000-0005-0000-0000-000051070000}"/>
    <cellStyle name="Normal 4 5 11" xfId="1958" xr:uid="{00000000-0005-0000-0000-000052070000}"/>
    <cellStyle name="Normal 4 5 12" xfId="2925" xr:uid="{00000000-0005-0000-0000-000053070000}"/>
    <cellStyle name="Normal 4 5 13" xfId="2706" xr:uid="{00000000-0005-0000-0000-000054070000}"/>
    <cellStyle name="Normal 4 5 14" xfId="2930" xr:uid="{00000000-0005-0000-0000-000055070000}"/>
    <cellStyle name="Normal 4 5 15" xfId="2701" xr:uid="{00000000-0005-0000-0000-000056070000}"/>
    <cellStyle name="Normal 4 5 16" xfId="2968" xr:uid="{00000000-0005-0000-0000-000057070000}"/>
    <cellStyle name="Normal 4 5 17" xfId="2639" xr:uid="{00000000-0005-0000-0000-000058070000}"/>
    <cellStyle name="Normal 4 5 18" xfId="3030" xr:uid="{00000000-0005-0000-0000-000059070000}"/>
    <cellStyle name="Normal 4 5 19" xfId="2577" xr:uid="{00000000-0005-0000-0000-00005A070000}"/>
    <cellStyle name="Normal 4 5 2" xfId="1343" xr:uid="{00000000-0005-0000-0000-00005B070000}"/>
    <cellStyle name="Normal 4 5 20" xfId="4007" xr:uid="{00000000-0005-0000-0000-00005C070000}"/>
    <cellStyle name="Normal 4 5 21" xfId="2516" xr:uid="{00000000-0005-0000-0000-00005D070000}"/>
    <cellStyle name="Normal 4 5 22" xfId="3211" xr:uid="{00000000-0005-0000-0000-00005E070000}"/>
    <cellStyle name="Normal 4 5 23" xfId="3360" xr:uid="{00000000-0005-0000-0000-00005F070000}"/>
    <cellStyle name="Normal 4 5 24" xfId="4384" xr:uid="{00000000-0005-0000-0000-000060070000}"/>
    <cellStyle name="Normal 4 5 3" xfId="1271" xr:uid="{00000000-0005-0000-0000-000061070000}"/>
    <cellStyle name="Normal 4 5 4" xfId="1336" xr:uid="{00000000-0005-0000-0000-000062070000}"/>
    <cellStyle name="Normal 4 5 5" xfId="1272" xr:uid="{00000000-0005-0000-0000-000063070000}"/>
    <cellStyle name="Normal 4 5 6" xfId="1346" xr:uid="{00000000-0005-0000-0000-000064070000}"/>
    <cellStyle name="Normal 4 5 7" xfId="1648" xr:uid="{00000000-0005-0000-0000-000065070000}"/>
    <cellStyle name="Normal 4 5 8" xfId="2042" xr:uid="{00000000-0005-0000-0000-000066070000}"/>
    <cellStyle name="Normal 4 5 9" xfId="1960" xr:uid="{00000000-0005-0000-0000-000067070000}"/>
    <cellStyle name="Normal 4 6" xfId="4597" xr:uid="{00000000-0005-0000-0000-000068070000}"/>
    <cellStyle name="Normal 40" xfId="4574" xr:uid="{00000000-0005-0000-0000-000069070000}"/>
    <cellStyle name="Normal 41" xfId="4581" xr:uid="{00000000-0005-0000-0000-00006A070000}"/>
    <cellStyle name="Normal 42" xfId="4582" xr:uid="{00000000-0005-0000-0000-00006B070000}"/>
    <cellStyle name="Normal 43" xfId="4585" xr:uid="{00000000-0005-0000-0000-00006C070000}"/>
    <cellStyle name="Normal 45" xfId="4587" xr:uid="{00000000-0005-0000-0000-00006D070000}"/>
    <cellStyle name="Normal 46" xfId="4588" xr:uid="{00000000-0005-0000-0000-00006E070000}"/>
    <cellStyle name="Normal 49" xfId="596" xr:uid="{00000000-0005-0000-0000-00006F070000}"/>
    <cellStyle name="Normal 5" xfId="597" xr:uid="{00000000-0005-0000-0000-000070070000}"/>
    <cellStyle name="Normal 5 2" xfId="598" xr:uid="{00000000-0005-0000-0000-000071070000}"/>
    <cellStyle name="Normal 5 47" xfId="4557" xr:uid="{00000000-0005-0000-0000-000072070000}"/>
    <cellStyle name="Normal 5 58" xfId="4558" xr:uid="{00000000-0005-0000-0000-000073070000}"/>
    <cellStyle name="Normal 5 66" xfId="4556" xr:uid="{00000000-0005-0000-0000-000074070000}"/>
    <cellStyle name="Normal 50" xfId="4580" xr:uid="{00000000-0005-0000-0000-000075070000}"/>
    <cellStyle name="Normal 51" xfId="4586" xr:uid="{00000000-0005-0000-0000-000076070000}"/>
    <cellStyle name="Normal 52" xfId="4573" xr:uid="{00000000-0005-0000-0000-000077070000}"/>
    <cellStyle name="Normal 54" xfId="4570" xr:uid="{00000000-0005-0000-0000-000078070000}"/>
    <cellStyle name="Normal 57" xfId="4569" xr:uid="{00000000-0005-0000-0000-000079070000}"/>
    <cellStyle name="Normal 59" xfId="4578" xr:uid="{00000000-0005-0000-0000-00007A070000}"/>
    <cellStyle name="Normal 6" xfId="599" xr:uid="{00000000-0005-0000-0000-00007B070000}"/>
    <cellStyle name="Normal 6 2" xfId="600" xr:uid="{00000000-0005-0000-0000-00007C070000}"/>
    <cellStyle name="Normal 6 2 2" xfId="601" xr:uid="{00000000-0005-0000-0000-00007D070000}"/>
    <cellStyle name="Normal 6 2 3" xfId="4565" xr:uid="{00000000-0005-0000-0000-00007E070000}"/>
    <cellStyle name="Normal 6 3" xfId="602" xr:uid="{00000000-0005-0000-0000-00007F070000}"/>
    <cellStyle name="Normal 6 3 2" xfId="603" xr:uid="{00000000-0005-0000-0000-000080070000}"/>
    <cellStyle name="Normal 6 3 3" xfId="604" xr:uid="{00000000-0005-0000-0000-000081070000}"/>
    <cellStyle name="Normal 60" xfId="4579" xr:uid="{00000000-0005-0000-0000-000082070000}"/>
    <cellStyle name="Normal 61" xfId="4575" xr:uid="{00000000-0005-0000-0000-000083070000}"/>
    <cellStyle name="Normal 64" xfId="4572" xr:uid="{00000000-0005-0000-0000-000084070000}"/>
    <cellStyle name="Normal 7" xfId="605" xr:uid="{00000000-0005-0000-0000-000085070000}"/>
    <cellStyle name="Normal 7 2" xfId="606" xr:uid="{00000000-0005-0000-0000-000086070000}"/>
    <cellStyle name="Normal 8" xfId="607" xr:uid="{00000000-0005-0000-0000-000087070000}"/>
    <cellStyle name="Normal 8 2" xfId="608" xr:uid="{00000000-0005-0000-0000-000088070000}"/>
    <cellStyle name="Normal 9" xfId="609" xr:uid="{00000000-0005-0000-0000-000089070000}"/>
    <cellStyle name="Normal 9 2" xfId="610" xr:uid="{00000000-0005-0000-0000-00008A070000}"/>
    <cellStyle name="Normal 9 3" xfId="611" xr:uid="{00000000-0005-0000-0000-00008B070000}"/>
    <cellStyle name="Normal 9 4" xfId="612" xr:uid="{00000000-0005-0000-0000-00008C070000}"/>
    <cellStyle name="Normal_TROŠKOVNIK - KAM - ŽUTO" xfId="4" xr:uid="{00000000-0005-0000-0000-00008D070000}"/>
    <cellStyle name="Normal_TROŠKOVNIK - KAM - ŽUTO 2" xfId="4592" xr:uid="{00000000-0005-0000-0000-00008E070000}"/>
    <cellStyle name="Normal1" xfId="613" xr:uid="{00000000-0005-0000-0000-00008F070000}"/>
    <cellStyle name="Normal1 2" xfId="614" xr:uid="{00000000-0005-0000-0000-000090070000}"/>
    <cellStyle name="Normal2" xfId="615" xr:uid="{00000000-0005-0000-0000-000091070000}"/>
    <cellStyle name="Normal3" xfId="616" xr:uid="{00000000-0005-0000-0000-000092070000}"/>
    <cellStyle name="Normalno" xfId="0" builtinId="0"/>
    <cellStyle name="Normalno 12" xfId="4584" xr:uid="{00000000-0005-0000-0000-000093070000}"/>
    <cellStyle name="Normalno 2" xfId="617" xr:uid="{00000000-0005-0000-0000-000094070000}"/>
    <cellStyle name="Normalno 2 10" xfId="1234" xr:uid="{00000000-0005-0000-0000-000095070000}"/>
    <cellStyle name="Normalno 2 11" xfId="2045" xr:uid="{00000000-0005-0000-0000-000096070000}"/>
    <cellStyle name="Normalno 2 12" xfId="1957" xr:uid="{00000000-0005-0000-0000-000097070000}"/>
    <cellStyle name="Normalno 2 13" xfId="2079" xr:uid="{00000000-0005-0000-0000-000098070000}"/>
    <cellStyle name="Normalno 2 14" xfId="1898" xr:uid="{00000000-0005-0000-0000-000099070000}"/>
    <cellStyle name="Normalno 2 15" xfId="2932" xr:uid="{00000000-0005-0000-0000-00009A070000}"/>
    <cellStyle name="Normalno 2 16" xfId="2700" xr:uid="{00000000-0005-0000-0000-00009B070000}"/>
    <cellStyle name="Normalno 2 17" xfId="2969" xr:uid="{00000000-0005-0000-0000-00009C070000}"/>
    <cellStyle name="Normalno 2 18" xfId="2638" xr:uid="{00000000-0005-0000-0000-00009D070000}"/>
    <cellStyle name="Normalno 2 19" xfId="3031" xr:uid="{00000000-0005-0000-0000-00009E070000}"/>
    <cellStyle name="Normalno 2 2" xfId="618" xr:uid="{00000000-0005-0000-0000-00009F070000}"/>
    <cellStyle name="Normalno 2 20" xfId="2576" xr:uid="{00000000-0005-0000-0000-0000A0070000}"/>
    <cellStyle name="Normalno 2 21" xfId="3093" xr:uid="{00000000-0005-0000-0000-0000A1070000}"/>
    <cellStyle name="Normalno 2 22" xfId="2515" xr:uid="{00000000-0005-0000-0000-0000A2070000}"/>
    <cellStyle name="Normalno 2 23" xfId="3212" xr:uid="{00000000-0005-0000-0000-0000A3070000}"/>
    <cellStyle name="Normalno 2 24" xfId="3361" xr:uid="{00000000-0005-0000-0000-0000A4070000}"/>
    <cellStyle name="Normalno 2 25" xfId="3514" xr:uid="{00000000-0005-0000-0000-0000A5070000}"/>
    <cellStyle name="Normalno 2 26" xfId="3661" xr:uid="{00000000-0005-0000-0000-0000A6070000}"/>
    <cellStyle name="Normalno 2 27" xfId="4389" xr:uid="{00000000-0005-0000-0000-0000A7070000}"/>
    <cellStyle name="Normalno 2 3" xfId="619" xr:uid="{00000000-0005-0000-0000-0000A8070000}"/>
    <cellStyle name="Normalno 2 4" xfId="1051" xr:uid="{00000000-0005-0000-0000-0000A9070000}"/>
    <cellStyle name="Normalno 2 4 10" xfId="2378" xr:uid="{00000000-0005-0000-0000-0000AA070000}"/>
    <cellStyle name="Normalno 2 4 11" xfId="2406" xr:uid="{00000000-0005-0000-0000-0000AB070000}"/>
    <cellStyle name="Normalno 2 4 12" xfId="2433" xr:uid="{00000000-0005-0000-0000-0000AC070000}"/>
    <cellStyle name="Normalno 2 4 13" xfId="3313" xr:uid="{00000000-0005-0000-0000-0000AD070000}"/>
    <cellStyle name="Normalno 2 4 14" xfId="3464" xr:uid="{00000000-0005-0000-0000-0000AE070000}"/>
    <cellStyle name="Normalno 2 4 15" xfId="3616" xr:uid="{00000000-0005-0000-0000-0000AF070000}"/>
    <cellStyle name="Normalno 2 4 16" xfId="3760" xr:uid="{00000000-0005-0000-0000-0000B0070000}"/>
    <cellStyle name="Normalno 2 4 17" xfId="3897" xr:uid="{00000000-0005-0000-0000-0000B1070000}"/>
    <cellStyle name="Normalno 2 4 18" xfId="4021" xr:uid="{00000000-0005-0000-0000-0000B2070000}"/>
    <cellStyle name="Normalno 2 4 19" xfId="4128" xr:uid="{00000000-0005-0000-0000-0000B3070000}"/>
    <cellStyle name="Normalno 2 4 2" xfId="1062" xr:uid="{00000000-0005-0000-0000-0000B4070000}"/>
    <cellStyle name="Normalno 2 4 2 2" xfId="4559" xr:uid="{00000000-0005-0000-0000-0000B5070000}"/>
    <cellStyle name="Normalno 2 4 2 2 2" xfId="4563" xr:uid="{00000000-0005-0000-0000-0000B6070000}"/>
    <cellStyle name="Normalno 2 4 2 2 3" xfId="4566" xr:uid="{00000000-0005-0000-0000-0000B7070000}"/>
    <cellStyle name="Normalno 2 4 20" xfId="4211" xr:uid="{00000000-0005-0000-0000-0000B8070000}"/>
    <cellStyle name="Normalno 2 4 21" xfId="4297" xr:uid="{00000000-0005-0000-0000-0000B9070000}"/>
    <cellStyle name="Normalno 2 4 22" xfId="4381" xr:uid="{00000000-0005-0000-0000-0000BA070000}"/>
    <cellStyle name="Normalno 2 4 23" xfId="4445" xr:uid="{00000000-0005-0000-0000-0000BB070000}"/>
    <cellStyle name="Normalno 2 4 24" xfId="4472" xr:uid="{00000000-0005-0000-0000-0000BC070000}"/>
    <cellStyle name="Normalno 2 4 25" xfId="4553" xr:uid="{00000000-0005-0000-0000-0000BD070000}"/>
    <cellStyle name="Normalno 2 4 3" xfId="1556" xr:uid="{00000000-0005-0000-0000-0000BE070000}"/>
    <cellStyle name="Normalno 2 4 4" xfId="1593" xr:uid="{00000000-0005-0000-0000-0000BF070000}"/>
    <cellStyle name="Normalno 2 4 5" xfId="1662" xr:uid="{00000000-0005-0000-0000-0000C0070000}"/>
    <cellStyle name="Normalno 2 4 6" xfId="1726" xr:uid="{00000000-0005-0000-0000-0000C1070000}"/>
    <cellStyle name="Normalno 2 4 7" xfId="1754" xr:uid="{00000000-0005-0000-0000-0000C2070000}"/>
    <cellStyle name="Normalno 2 4 8" xfId="1781" xr:uid="{00000000-0005-0000-0000-0000C3070000}"/>
    <cellStyle name="Normalno 2 4 9" xfId="2296" xr:uid="{00000000-0005-0000-0000-0000C4070000}"/>
    <cellStyle name="Normalno 2 5" xfId="1344" xr:uid="{00000000-0005-0000-0000-0000C5070000}"/>
    <cellStyle name="Normalno 2 6" xfId="1268" xr:uid="{00000000-0005-0000-0000-0000C6070000}"/>
    <cellStyle name="Normalno 2 7" xfId="1340" xr:uid="{00000000-0005-0000-0000-0000C7070000}"/>
    <cellStyle name="Normalno 2 8" xfId="1269" xr:uid="{00000000-0005-0000-0000-0000C8070000}"/>
    <cellStyle name="Normalno 2 9" xfId="1347" xr:uid="{00000000-0005-0000-0000-0000C9070000}"/>
    <cellStyle name="Normalno 3" xfId="620" xr:uid="{00000000-0005-0000-0000-0000CA070000}"/>
    <cellStyle name="Normalno 3 2" xfId="621" xr:uid="{00000000-0005-0000-0000-0000CB070000}"/>
    <cellStyle name="Note 1" xfId="622" xr:uid="{00000000-0005-0000-0000-0000CC070000}"/>
    <cellStyle name="Note 1 1" xfId="623" xr:uid="{00000000-0005-0000-0000-0000CD070000}"/>
    <cellStyle name="Note 1 1 10" xfId="2698" xr:uid="{00000000-0005-0000-0000-0000CE070000}"/>
    <cellStyle name="Note 1 1 11" xfId="2971" xr:uid="{00000000-0005-0000-0000-0000CF070000}"/>
    <cellStyle name="Note 1 1 12" xfId="2636" xr:uid="{00000000-0005-0000-0000-0000D0070000}"/>
    <cellStyle name="Note 1 1 13" xfId="3033" xr:uid="{00000000-0005-0000-0000-0000D1070000}"/>
    <cellStyle name="Note 1 1 14" xfId="2574" xr:uid="{00000000-0005-0000-0000-0000D2070000}"/>
    <cellStyle name="Note 1 1 15" xfId="3095" xr:uid="{00000000-0005-0000-0000-0000D3070000}"/>
    <cellStyle name="Note 1 1 16" xfId="2513" xr:uid="{00000000-0005-0000-0000-0000D4070000}"/>
    <cellStyle name="Note 1 1 17" xfId="3214" xr:uid="{00000000-0005-0000-0000-0000D5070000}"/>
    <cellStyle name="Note 1 1 18" xfId="3363" xr:uid="{00000000-0005-0000-0000-0000D6070000}"/>
    <cellStyle name="Note 1 1 19" xfId="3516" xr:uid="{00000000-0005-0000-0000-0000D7070000}"/>
    <cellStyle name="Note 1 1 2" xfId="1266" xr:uid="{00000000-0005-0000-0000-0000D8070000}"/>
    <cellStyle name="Note 1 1 20" xfId="3663" xr:uid="{00000000-0005-0000-0000-0000D9070000}"/>
    <cellStyle name="Note 1 1 21" xfId="4391" xr:uid="{00000000-0005-0000-0000-0000DA070000}"/>
    <cellStyle name="Note 1 1 3" xfId="1349" xr:uid="{00000000-0005-0000-0000-0000DB070000}"/>
    <cellStyle name="Note 1 1 4" xfId="1232" xr:uid="{00000000-0005-0000-0000-0000DC070000}"/>
    <cellStyle name="Note 1 1 5" xfId="2047" xr:uid="{00000000-0005-0000-0000-0000DD070000}"/>
    <cellStyle name="Note 1 1 6" xfId="1955" xr:uid="{00000000-0005-0000-0000-0000DE070000}"/>
    <cellStyle name="Note 1 1 7" xfId="2081" xr:uid="{00000000-0005-0000-0000-0000DF070000}"/>
    <cellStyle name="Note 1 1 8" xfId="1896" xr:uid="{00000000-0005-0000-0000-0000E0070000}"/>
    <cellStyle name="Note 1 1 9" xfId="2934" xr:uid="{00000000-0005-0000-0000-0000E1070000}"/>
    <cellStyle name="Note 1 10" xfId="2699" xr:uid="{00000000-0005-0000-0000-0000E2070000}"/>
    <cellStyle name="Note 1 11" xfId="2970" xr:uid="{00000000-0005-0000-0000-0000E3070000}"/>
    <cellStyle name="Note 1 12" xfId="2637" xr:uid="{00000000-0005-0000-0000-0000E4070000}"/>
    <cellStyle name="Note 1 13" xfId="3032" xr:uid="{00000000-0005-0000-0000-0000E5070000}"/>
    <cellStyle name="Note 1 14" xfId="2575" xr:uid="{00000000-0005-0000-0000-0000E6070000}"/>
    <cellStyle name="Note 1 15" xfId="3094" xr:uid="{00000000-0005-0000-0000-0000E7070000}"/>
    <cellStyle name="Note 1 16" xfId="2514" xr:uid="{00000000-0005-0000-0000-0000E8070000}"/>
    <cellStyle name="Note 1 17" xfId="3213" xr:uid="{00000000-0005-0000-0000-0000E9070000}"/>
    <cellStyle name="Note 1 18" xfId="3362" xr:uid="{00000000-0005-0000-0000-0000EA070000}"/>
    <cellStyle name="Note 1 19" xfId="3515" xr:uid="{00000000-0005-0000-0000-0000EB070000}"/>
    <cellStyle name="Note 1 2" xfId="1267" xr:uid="{00000000-0005-0000-0000-0000EC070000}"/>
    <cellStyle name="Note 1 20" xfId="3662" xr:uid="{00000000-0005-0000-0000-0000ED070000}"/>
    <cellStyle name="Note 1 21" xfId="4390" xr:uid="{00000000-0005-0000-0000-0000EE070000}"/>
    <cellStyle name="Note 1 3" xfId="1348" xr:uid="{00000000-0005-0000-0000-0000EF070000}"/>
    <cellStyle name="Note 1 4" xfId="1233" xr:uid="{00000000-0005-0000-0000-0000F0070000}"/>
    <cellStyle name="Note 1 5" xfId="2046" xr:uid="{00000000-0005-0000-0000-0000F1070000}"/>
    <cellStyle name="Note 1 6" xfId="1956" xr:uid="{00000000-0005-0000-0000-0000F2070000}"/>
    <cellStyle name="Note 1 7" xfId="2080" xr:uid="{00000000-0005-0000-0000-0000F3070000}"/>
    <cellStyle name="Note 1 8" xfId="1897" xr:uid="{00000000-0005-0000-0000-0000F4070000}"/>
    <cellStyle name="Note 1 9" xfId="2933" xr:uid="{00000000-0005-0000-0000-0000F5070000}"/>
    <cellStyle name="Note 2" xfId="624" xr:uid="{00000000-0005-0000-0000-0000F6070000}"/>
    <cellStyle name="Note 2 10" xfId="1954" xr:uid="{00000000-0005-0000-0000-0000F7070000}"/>
    <cellStyle name="Note 2 11" xfId="2082" xr:uid="{00000000-0005-0000-0000-0000F8070000}"/>
    <cellStyle name="Note 2 12" xfId="1895" xr:uid="{00000000-0005-0000-0000-0000F9070000}"/>
    <cellStyle name="Note 2 13" xfId="2935" xr:uid="{00000000-0005-0000-0000-0000FA070000}"/>
    <cellStyle name="Note 2 14" xfId="2697" xr:uid="{00000000-0005-0000-0000-0000FB070000}"/>
    <cellStyle name="Note 2 15" xfId="2972" xr:uid="{00000000-0005-0000-0000-0000FC070000}"/>
    <cellStyle name="Note 2 16" xfId="2635" xr:uid="{00000000-0005-0000-0000-0000FD070000}"/>
    <cellStyle name="Note 2 17" xfId="3034" xr:uid="{00000000-0005-0000-0000-0000FE070000}"/>
    <cellStyle name="Note 2 18" xfId="2573" xr:uid="{00000000-0005-0000-0000-0000FF070000}"/>
    <cellStyle name="Note 2 19" xfId="3096" xr:uid="{00000000-0005-0000-0000-000000080000}"/>
    <cellStyle name="Note 2 2" xfId="625" xr:uid="{00000000-0005-0000-0000-000001080000}"/>
    <cellStyle name="Note 2 2 10" xfId="1894" xr:uid="{00000000-0005-0000-0000-000002080000}"/>
    <cellStyle name="Note 2 2 11" xfId="2936" xr:uid="{00000000-0005-0000-0000-000003080000}"/>
    <cellStyle name="Note 2 2 12" xfId="2696" xr:uid="{00000000-0005-0000-0000-000004080000}"/>
    <cellStyle name="Note 2 2 13" xfId="2973" xr:uid="{00000000-0005-0000-0000-000005080000}"/>
    <cellStyle name="Note 2 2 14" xfId="2634" xr:uid="{00000000-0005-0000-0000-000006080000}"/>
    <cellStyle name="Note 2 2 15" xfId="3035" xr:uid="{00000000-0005-0000-0000-000007080000}"/>
    <cellStyle name="Note 2 2 16" xfId="2572" xr:uid="{00000000-0005-0000-0000-000008080000}"/>
    <cellStyle name="Note 2 2 17" xfId="3097" xr:uid="{00000000-0005-0000-0000-000009080000}"/>
    <cellStyle name="Note 2 2 18" xfId="2511" xr:uid="{00000000-0005-0000-0000-00000A080000}"/>
    <cellStyle name="Note 2 2 19" xfId="3216" xr:uid="{00000000-0005-0000-0000-00000B080000}"/>
    <cellStyle name="Note 2 2 2" xfId="626" xr:uid="{00000000-0005-0000-0000-00000C080000}"/>
    <cellStyle name="Note 2 2 2 10" xfId="2695" xr:uid="{00000000-0005-0000-0000-00000D080000}"/>
    <cellStyle name="Note 2 2 2 11" xfId="2974" xr:uid="{00000000-0005-0000-0000-00000E080000}"/>
    <cellStyle name="Note 2 2 2 12" xfId="2633" xr:uid="{00000000-0005-0000-0000-00000F080000}"/>
    <cellStyle name="Note 2 2 2 13" xfId="3036" xr:uid="{00000000-0005-0000-0000-000010080000}"/>
    <cellStyle name="Note 2 2 2 14" xfId="2571" xr:uid="{00000000-0005-0000-0000-000011080000}"/>
    <cellStyle name="Note 2 2 2 15" xfId="3098" xr:uid="{00000000-0005-0000-0000-000012080000}"/>
    <cellStyle name="Note 2 2 2 16" xfId="2510" xr:uid="{00000000-0005-0000-0000-000013080000}"/>
    <cellStyle name="Note 2 2 2 17" xfId="3217" xr:uid="{00000000-0005-0000-0000-000014080000}"/>
    <cellStyle name="Note 2 2 2 18" xfId="3366" xr:uid="{00000000-0005-0000-0000-000015080000}"/>
    <cellStyle name="Note 2 2 2 19" xfId="3519" xr:uid="{00000000-0005-0000-0000-000016080000}"/>
    <cellStyle name="Note 2 2 2 2" xfId="1263" xr:uid="{00000000-0005-0000-0000-000017080000}"/>
    <cellStyle name="Note 2 2 2 20" xfId="3666" xr:uid="{00000000-0005-0000-0000-000018080000}"/>
    <cellStyle name="Note 2 2 2 21" xfId="4394" xr:uid="{00000000-0005-0000-0000-000019080000}"/>
    <cellStyle name="Note 2 2 2 3" xfId="1352" xr:uid="{00000000-0005-0000-0000-00001A080000}"/>
    <cellStyle name="Note 2 2 2 4" xfId="1229" xr:uid="{00000000-0005-0000-0000-00001B080000}"/>
    <cellStyle name="Note 2 2 2 5" xfId="2050" xr:uid="{00000000-0005-0000-0000-00001C080000}"/>
    <cellStyle name="Note 2 2 2 6" xfId="1952" xr:uid="{00000000-0005-0000-0000-00001D080000}"/>
    <cellStyle name="Note 2 2 2 7" xfId="2084" xr:uid="{00000000-0005-0000-0000-00001E080000}"/>
    <cellStyle name="Note 2 2 2 8" xfId="1893" xr:uid="{00000000-0005-0000-0000-00001F080000}"/>
    <cellStyle name="Note 2 2 2 9" xfId="2937" xr:uid="{00000000-0005-0000-0000-000020080000}"/>
    <cellStyle name="Note 2 2 20" xfId="3365" xr:uid="{00000000-0005-0000-0000-000021080000}"/>
    <cellStyle name="Note 2 2 21" xfId="3518" xr:uid="{00000000-0005-0000-0000-000022080000}"/>
    <cellStyle name="Note 2 2 22" xfId="3665" xr:uid="{00000000-0005-0000-0000-000023080000}"/>
    <cellStyle name="Note 2 2 23" xfId="4393" xr:uid="{00000000-0005-0000-0000-000024080000}"/>
    <cellStyle name="Note 2 2 3" xfId="627" xr:uid="{00000000-0005-0000-0000-000025080000}"/>
    <cellStyle name="Note 2 2 3 10" xfId="2694" xr:uid="{00000000-0005-0000-0000-000026080000}"/>
    <cellStyle name="Note 2 2 3 11" xfId="2975" xr:uid="{00000000-0005-0000-0000-000027080000}"/>
    <cellStyle name="Note 2 2 3 12" xfId="2632" xr:uid="{00000000-0005-0000-0000-000028080000}"/>
    <cellStyle name="Note 2 2 3 13" xfId="3037" xr:uid="{00000000-0005-0000-0000-000029080000}"/>
    <cellStyle name="Note 2 2 3 14" xfId="2570" xr:uid="{00000000-0005-0000-0000-00002A080000}"/>
    <cellStyle name="Note 2 2 3 15" xfId="3099" xr:uid="{00000000-0005-0000-0000-00002B080000}"/>
    <cellStyle name="Note 2 2 3 16" xfId="2509" xr:uid="{00000000-0005-0000-0000-00002C080000}"/>
    <cellStyle name="Note 2 2 3 17" xfId="3218" xr:uid="{00000000-0005-0000-0000-00002D080000}"/>
    <cellStyle name="Note 2 2 3 18" xfId="3367" xr:uid="{00000000-0005-0000-0000-00002E080000}"/>
    <cellStyle name="Note 2 2 3 19" xfId="3520" xr:uid="{00000000-0005-0000-0000-00002F080000}"/>
    <cellStyle name="Note 2 2 3 2" xfId="1262" xr:uid="{00000000-0005-0000-0000-000030080000}"/>
    <cellStyle name="Note 2 2 3 20" xfId="3667" xr:uid="{00000000-0005-0000-0000-000031080000}"/>
    <cellStyle name="Note 2 2 3 21" xfId="4395" xr:uid="{00000000-0005-0000-0000-000032080000}"/>
    <cellStyle name="Note 2 2 3 3" xfId="1353" xr:uid="{00000000-0005-0000-0000-000033080000}"/>
    <cellStyle name="Note 2 2 3 4" xfId="1228" xr:uid="{00000000-0005-0000-0000-000034080000}"/>
    <cellStyle name="Note 2 2 3 5" xfId="2051" xr:uid="{00000000-0005-0000-0000-000035080000}"/>
    <cellStyle name="Note 2 2 3 6" xfId="1951" xr:uid="{00000000-0005-0000-0000-000036080000}"/>
    <cellStyle name="Note 2 2 3 7" xfId="2085" xr:uid="{00000000-0005-0000-0000-000037080000}"/>
    <cellStyle name="Note 2 2 3 8" xfId="1892" xr:uid="{00000000-0005-0000-0000-000038080000}"/>
    <cellStyle name="Note 2 2 3 9" xfId="2938" xr:uid="{00000000-0005-0000-0000-000039080000}"/>
    <cellStyle name="Note 2 2 4" xfId="1264" xr:uid="{00000000-0005-0000-0000-00003A080000}"/>
    <cellStyle name="Note 2 2 5" xfId="1351" xr:uid="{00000000-0005-0000-0000-00003B080000}"/>
    <cellStyle name="Note 2 2 6" xfId="1230" xr:uid="{00000000-0005-0000-0000-00003C080000}"/>
    <cellStyle name="Note 2 2 7" xfId="2049" xr:uid="{00000000-0005-0000-0000-00003D080000}"/>
    <cellStyle name="Note 2 2 8" xfId="1953" xr:uid="{00000000-0005-0000-0000-00003E080000}"/>
    <cellStyle name="Note 2 2 9" xfId="2083" xr:uid="{00000000-0005-0000-0000-00003F080000}"/>
    <cellStyle name="Note 2 20" xfId="2512" xr:uid="{00000000-0005-0000-0000-000040080000}"/>
    <cellStyle name="Note 2 21" xfId="3215" xr:uid="{00000000-0005-0000-0000-000041080000}"/>
    <cellStyle name="Note 2 22" xfId="3364" xr:uid="{00000000-0005-0000-0000-000042080000}"/>
    <cellStyle name="Note 2 23" xfId="3517" xr:uid="{00000000-0005-0000-0000-000043080000}"/>
    <cellStyle name="Note 2 24" xfId="3664" xr:uid="{00000000-0005-0000-0000-000044080000}"/>
    <cellStyle name="Note 2 25" xfId="4392" xr:uid="{00000000-0005-0000-0000-000045080000}"/>
    <cellStyle name="Note 2 3" xfId="628" xr:uid="{00000000-0005-0000-0000-000046080000}"/>
    <cellStyle name="Note 2 3 10" xfId="2693" xr:uid="{00000000-0005-0000-0000-000047080000}"/>
    <cellStyle name="Note 2 3 11" xfId="2976" xr:uid="{00000000-0005-0000-0000-000048080000}"/>
    <cellStyle name="Note 2 3 12" xfId="2631" xr:uid="{00000000-0005-0000-0000-000049080000}"/>
    <cellStyle name="Note 2 3 13" xfId="3038" xr:uid="{00000000-0005-0000-0000-00004A080000}"/>
    <cellStyle name="Note 2 3 14" xfId="2569" xr:uid="{00000000-0005-0000-0000-00004B080000}"/>
    <cellStyle name="Note 2 3 15" xfId="3100" xr:uid="{00000000-0005-0000-0000-00004C080000}"/>
    <cellStyle name="Note 2 3 16" xfId="2508" xr:uid="{00000000-0005-0000-0000-00004D080000}"/>
    <cellStyle name="Note 2 3 17" xfId="3219" xr:uid="{00000000-0005-0000-0000-00004E080000}"/>
    <cellStyle name="Note 2 3 18" xfId="3368" xr:uid="{00000000-0005-0000-0000-00004F080000}"/>
    <cellStyle name="Note 2 3 19" xfId="3521" xr:uid="{00000000-0005-0000-0000-000050080000}"/>
    <cellStyle name="Note 2 3 2" xfId="1261" xr:uid="{00000000-0005-0000-0000-000051080000}"/>
    <cellStyle name="Note 2 3 20" xfId="3668" xr:uid="{00000000-0005-0000-0000-000052080000}"/>
    <cellStyle name="Note 2 3 21" xfId="4396" xr:uid="{00000000-0005-0000-0000-000053080000}"/>
    <cellStyle name="Note 2 3 3" xfId="1354" xr:uid="{00000000-0005-0000-0000-000054080000}"/>
    <cellStyle name="Note 2 3 4" xfId="1227" xr:uid="{00000000-0005-0000-0000-000055080000}"/>
    <cellStyle name="Note 2 3 5" xfId="2052" xr:uid="{00000000-0005-0000-0000-000056080000}"/>
    <cellStyle name="Note 2 3 6" xfId="1950" xr:uid="{00000000-0005-0000-0000-000057080000}"/>
    <cellStyle name="Note 2 3 7" xfId="2086" xr:uid="{00000000-0005-0000-0000-000058080000}"/>
    <cellStyle name="Note 2 3 8" xfId="1891" xr:uid="{00000000-0005-0000-0000-000059080000}"/>
    <cellStyle name="Note 2 3 9" xfId="2939" xr:uid="{00000000-0005-0000-0000-00005A080000}"/>
    <cellStyle name="Note 2 4" xfId="629" xr:uid="{00000000-0005-0000-0000-00005B080000}"/>
    <cellStyle name="Note 2 4 10" xfId="2692" xr:uid="{00000000-0005-0000-0000-00005C080000}"/>
    <cellStyle name="Note 2 4 11" xfId="2977" xr:uid="{00000000-0005-0000-0000-00005D080000}"/>
    <cellStyle name="Note 2 4 12" xfId="2630" xr:uid="{00000000-0005-0000-0000-00005E080000}"/>
    <cellStyle name="Note 2 4 13" xfId="3039" xr:uid="{00000000-0005-0000-0000-00005F080000}"/>
    <cellStyle name="Note 2 4 14" xfId="2568" xr:uid="{00000000-0005-0000-0000-000060080000}"/>
    <cellStyle name="Note 2 4 15" xfId="3101" xr:uid="{00000000-0005-0000-0000-000061080000}"/>
    <cellStyle name="Note 2 4 16" xfId="2507" xr:uid="{00000000-0005-0000-0000-000062080000}"/>
    <cellStyle name="Note 2 4 17" xfId="3220" xr:uid="{00000000-0005-0000-0000-000063080000}"/>
    <cellStyle name="Note 2 4 18" xfId="3369" xr:uid="{00000000-0005-0000-0000-000064080000}"/>
    <cellStyle name="Note 2 4 19" xfId="3522" xr:uid="{00000000-0005-0000-0000-000065080000}"/>
    <cellStyle name="Note 2 4 2" xfId="1260" xr:uid="{00000000-0005-0000-0000-000066080000}"/>
    <cellStyle name="Note 2 4 20" xfId="3669" xr:uid="{00000000-0005-0000-0000-000067080000}"/>
    <cellStyle name="Note 2 4 21" xfId="4397" xr:uid="{00000000-0005-0000-0000-000068080000}"/>
    <cellStyle name="Note 2 4 3" xfId="1355" xr:uid="{00000000-0005-0000-0000-000069080000}"/>
    <cellStyle name="Note 2 4 4" xfId="1226" xr:uid="{00000000-0005-0000-0000-00006A080000}"/>
    <cellStyle name="Note 2 4 5" xfId="2053" xr:uid="{00000000-0005-0000-0000-00006B080000}"/>
    <cellStyle name="Note 2 4 6" xfId="1949" xr:uid="{00000000-0005-0000-0000-00006C080000}"/>
    <cellStyle name="Note 2 4 7" xfId="2087" xr:uid="{00000000-0005-0000-0000-00006D080000}"/>
    <cellStyle name="Note 2 4 8" xfId="1890" xr:uid="{00000000-0005-0000-0000-00006E080000}"/>
    <cellStyle name="Note 2 4 9" xfId="2940" xr:uid="{00000000-0005-0000-0000-00006F080000}"/>
    <cellStyle name="Note 2 5" xfId="630" xr:uid="{00000000-0005-0000-0000-000070080000}"/>
    <cellStyle name="Note 2 5 10" xfId="2691" xr:uid="{00000000-0005-0000-0000-000071080000}"/>
    <cellStyle name="Note 2 5 11" xfId="2978" xr:uid="{00000000-0005-0000-0000-000072080000}"/>
    <cellStyle name="Note 2 5 12" xfId="2629" xr:uid="{00000000-0005-0000-0000-000073080000}"/>
    <cellStyle name="Note 2 5 13" xfId="3040" xr:uid="{00000000-0005-0000-0000-000074080000}"/>
    <cellStyle name="Note 2 5 14" xfId="2567" xr:uid="{00000000-0005-0000-0000-000075080000}"/>
    <cellStyle name="Note 2 5 15" xfId="3102" xr:uid="{00000000-0005-0000-0000-000076080000}"/>
    <cellStyle name="Note 2 5 16" xfId="2506" xr:uid="{00000000-0005-0000-0000-000077080000}"/>
    <cellStyle name="Note 2 5 17" xfId="3221" xr:uid="{00000000-0005-0000-0000-000078080000}"/>
    <cellStyle name="Note 2 5 18" xfId="3370" xr:uid="{00000000-0005-0000-0000-000079080000}"/>
    <cellStyle name="Note 2 5 19" xfId="3523" xr:uid="{00000000-0005-0000-0000-00007A080000}"/>
    <cellStyle name="Note 2 5 2" xfId="1259" xr:uid="{00000000-0005-0000-0000-00007B080000}"/>
    <cellStyle name="Note 2 5 20" xfId="3670" xr:uid="{00000000-0005-0000-0000-00007C080000}"/>
    <cellStyle name="Note 2 5 21" xfId="4398" xr:uid="{00000000-0005-0000-0000-00007D080000}"/>
    <cellStyle name="Note 2 5 3" xfId="1356" xr:uid="{00000000-0005-0000-0000-00007E080000}"/>
    <cellStyle name="Note 2 5 4" xfId="1225" xr:uid="{00000000-0005-0000-0000-00007F080000}"/>
    <cellStyle name="Note 2 5 5" xfId="2054" xr:uid="{00000000-0005-0000-0000-000080080000}"/>
    <cellStyle name="Note 2 5 6" xfId="1948" xr:uid="{00000000-0005-0000-0000-000081080000}"/>
    <cellStyle name="Note 2 5 7" xfId="2088" xr:uid="{00000000-0005-0000-0000-000082080000}"/>
    <cellStyle name="Note 2 5 8" xfId="1889" xr:uid="{00000000-0005-0000-0000-000083080000}"/>
    <cellStyle name="Note 2 5 9" xfId="2941" xr:uid="{00000000-0005-0000-0000-000084080000}"/>
    <cellStyle name="Note 2 6" xfId="1265" xr:uid="{00000000-0005-0000-0000-000085080000}"/>
    <cellStyle name="Note 2 7" xfId="1350" xr:uid="{00000000-0005-0000-0000-000086080000}"/>
    <cellStyle name="Note 2 8" xfId="1231" xr:uid="{00000000-0005-0000-0000-000087080000}"/>
    <cellStyle name="Note 2 9" xfId="2048" xr:uid="{00000000-0005-0000-0000-000088080000}"/>
    <cellStyle name="Note 3" xfId="631" xr:uid="{00000000-0005-0000-0000-000089080000}"/>
    <cellStyle name="Note 3 10" xfId="1888" xr:uid="{00000000-0005-0000-0000-00008A080000}"/>
    <cellStyle name="Note 3 11" xfId="2942" xr:uid="{00000000-0005-0000-0000-00008B080000}"/>
    <cellStyle name="Note 3 12" xfId="2690" xr:uid="{00000000-0005-0000-0000-00008C080000}"/>
    <cellStyle name="Note 3 13" xfId="2979" xr:uid="{00000000-0005-0000-0000-00008D080000}"/>
    <cellStyle name="Note 3 14" xfId="2628" xr:uid="{00000000-0005-0000-0000-00008E080000}"/>
    <cellStyle name="Note 3 15" xfId="3041" xr:uid="{00000000-0005-0000-0000-00008F080000}"/>
    <cellStyle name="Note 3 16" xfId="2566" xr:uid="{00000000-0005-0000-0000-000090080000}"/>
    <cellStyle name="Note 3 17" xfId="3103" xr:uid="{00000000-0005-0000-0000-000091080000}"/>
    <cellStyle name="Note 3 18" xfId="2505" xr:uid="{00000000-0005-0000-0000-000092080000}"/>
    <cellStyle name="Note 3 19" xfId="3222" xr:uid="{00000000-0005-0000-0000-000093080000}"/>
    <cellStyle name="Note 3 2" xfId="632" xr:uid="{00000000-0005-0000-0000-000094080000}"/>
    <cellStyle name="Note 3 2 10" xfId="2689" xr:uid="{00000000-0005-0000-0000-000095080000}"/>
    <cellStyle name="Note 3 2 11" xfId="2980" xr:uid="{00000000-0005-0000-0000-000096080000}"/>
    <cellStyle name="Note 3 2 12" xfId="2627" xr:uid="{00000000-0005-0000-0000-000097080000}"/>
    <cellStyle name="Note 3 2 13" xfId="3042" xr:uid="{00000000-0005-0000-0000-000098080000}"/>
    <cellStyle name="Note 3 2 14" xfId="2565" xr:uid="{00000000-0005-0000-0000-000099080000}"/>
    <cellStyle name="Note 3 2 15" xfId="3104" xr:uid="{00000000-0005-0000-0000-00009A080000}"/>
    <cellStyle name="Note 3 2 16" xfId="2504" xr:uid="{00000000-0005-0000-0000-00009B080000}"/>
    <cellStyle name="Note 3 2 17" xfId="3223" xr:uid="{00000000-0005-0000-0000-00009C080000}"/>
    <cellStyle name="Note 3 2 18" xfId="3372" xr:uid="{00000000-0005-0000-0000-00009D080000}"/>
    <cellStyle name="Note 3 2 19" xfId="3525" xr:uid="{00000000-0005-0000-0000-00009E080000}"/>
    <cellStyle name="Note 3 2 2" xfId="1257" xr:uid="{00000000-0005-0000-0000-00009F080000}"/>
    <cellStyle name="Note 3 2 20" xfId="3672" xr:uid="{00000000-0005-0000-0000-0000A0080000}"/>
    <cellStyle name="Note 3 2 21" xfId="4400" xr:uid="{00000000-0005-0000-0000-0000A1080000}"/>
    <cellStyle name="Note 3 2 3" xfId="1358" xr:uid="{00000000-0005-0000-0000-0000A2080000}"/>
    <cellStyle name="Note 3 2 4" xfId="1223" xr:uid="{00000000-0005-0000-0000-0000A3080000}"/>
    <cellStyle name="Note 3 2 5" xfId="2056" xr:uid="{00000000-0005-0000-0000-0000A4080000}"/>
    <cellStyle name="Note 3 2 6" xfId="1946" xr:uid="{00000000-0005-0000-0000-0000A5080000}"/>
    <cellStyle name="Note 3 2 7" xfId="2090" xr:uid="{00000000-0005-0000-0000-0000A6080000}"/>
    <cellStyle name="Note 3 2 8" xfId="1887" xr:uid="{00000000-0005-0000-0000-0000A7080000}"/>
    <cellStyle name="Note 3 2 9" xfId="2943" xr:uid="{00000000-0005-0000-0000-0000A8080000}"/>
    <cellStyle name="Note 3 20" xfId="3371" xr:uid="{00000000-0005-0000-0000-0000A9080000}"/>
    <cellStyle name="Note 3 21" xfId="3524" xr:uid="{00000000-0005-0000-0000-0000AA080000}"/>
    <cellStyle name="Note 3 22" xfId="3671" xr:uid="{00000000-0005-0000-0000-0000AB080000}"/>
    <cellStyle name="Note 3 23" xfId="4399" xr:uid="{00000000-0005-0000-0000-0000AC080000}"/>
    <cellStyle name="Note 3 3" xfId="633" xr:uid="{00000000-0005-0000-0000-0000AD080000}"/>
    <cellStyle name="Note 3 3 10" xfId="2688" xr:uid="{00000000-0005-0000-0000-0000AE080000}"/>
    <cellStyle name="Note 3 3 11" xfId="2981" xr:uid="{00000000-0005-0000-0000-0000AF080000}"/>
    <cellStyle name="Note 3 3 12" xfId="2626" xr:uid="{00000000-0005-0000-0000-0000B0080000}"/>
    <cellStyle name="Note 3 3 13" xfId="3043" xr:uid="{00000000-0005-0000-0000-0000B1080000}"/>
    <cellStyle name="Note 3 3 14" xfId="2564" xr:uid="{00000000-0005-0000-0000-0000B2080000}"/>
    <cellStyle name="Note 3 3 15" xfId="3105" xr:uid="{00000000-0005-0000-0000-0000B3080000}"/>
    <cellStyle name="Note 3 3 16" xfId="2503" xr:uid="{00000000-0005-0000-0000-0000B4080000}"/>
    <cellStyle name="Note 3 3 17" xfId="3224" xr:uid="{00000000-0005-0000-0000-0000B5080000}"/>
    <cellStyle name="Note 3 3 18" xfId="3373" xr:uid="{00000000-0005-0000-0000-0000B6080000}"/>
    <cellStyle name="Note 3 3 19" xfId="3526" xr:uid="{00000000-0005-0000-0000-0000B7080000}"/>
    <cellStyle name="Note 3 3 2" xfId="1256" xr:uid="{00000000-0005-0000-0000-0000B8080000}"/>
    <cellStyle name="Note 3 3 20" xfId="3673" xr:uid="{00000000-0005-0000-0000-0000B9080000}"/>
    <cellStyle name="Note 3 3 21" xfId="4401" xr:uid="{00000000-0005-0000-0000-0000BA080000}"/>
    <cellStyle name="Note 3 3 3" xfId="1359" xr:uid="{00000000-0005-0000-0000-0000BB080000}"/>
    <cellStyle name="Note 3 3 4" xfId="1222" xr:uid="{00000000-0005-0000-0000-0000BC080000}"/>
    <cellStyle name="Note 3 3 5" xfId="2057" xr:uid="{00000000-0005-0000-0000-0000BD080000}"/>
    <cellStyle name="Note 3 3 6" xfId="1945" xr:uid="{00000000-0005-0000-0000-0000BE080000}"/>
    <cellStyle name="Note 3 3 7" xfId="2091" xr:uid="{00000000-0005-0000-0000-0000BF080000}"/>
    <cellStyle name="Note 3 3 8" xfId="1886" xr:uid="{00000000-0005-0000-0000-0000C0080000}"/>
    <cellStyle name="Note 3 3 9" xfId="2944" xr:uid="{00000000-0005-0000-0000-0000C1080000}"/>
    <cellStyle name="Note 3 4" xfId="1258" xr:uid="{00000000-0005-0000-0000-0000C2080000}"/>
    <cellStyle name="Note 3 5" xfId="1357" xr:uid="{00000000-0005-0000-0000-0000C3080000}"/>
    <cellStyle name="Note 3 6" xfId="1224" xr:uid="{00000000-0005-0000-0000-0000C4080000}"/>
    <cellStyle name="Note 3 7" xfId="2055" xr:uid="{00000000-0005-0000-0000-0000C5080000}"/>
    <cellStyle name="Note 3 8" xfId="1947" xr:uid="{00000000-0005-0000-0000-0000C6080000}"/>
    <cellStyle name="Note 3 9" xfId="2089" xr:uid="{00000000-0005-0000-0000-0000C7080000}"/>
    <cellStyle name="Notiz" xfId="634" xr:uid="{00000000-0005-0000-0000-0000C8080000}"/>
    <cellStyle name="Notiz 10" xfId="2058" xr:uid="{00000000-0005-0000-0000-0000C9080000}"/>
    <cellStyle name="Notiz 11" xfId="1944" xr:uid="{00000000-0005-0000-0000-0000CA080000}"/>
    <cellStyle name="Notiz 12" xfId="2092" xr:uid="{00000000-0005-0000-0000-0000CB080000}"/>
    <cellStyle name="Notiz 13" xfId="1885" xr:uid="{00000000-0005-0000-0000-0000CC080000}"/>
    <cellStyle name="Notiz 14" xfId="2945" xr:uid="{00000000-0005-0000-0000-0000CD080000}"/>
    <cellStyle name="Notiz 15" xfId="2687" xr:uid="{00000000-0005-0000-0000-0000CE080000}"/>
    <cellStyle name="Notiz 16" xfId="2982" xr:uid="{00000000-0005-0000-0000-0000CF080000}"/>
    <cellStyle name="Notiz 17" xfId="2625" xr:uid="{00000000-0005-0000-0000-0000D0080000}"/>
    <cellStyle name="Notiz 18" xfId="3044" xr:uid="{00000000-0005-0000-0000-0000D1080000}"/>
    <cellStyle name="Notiz 19" xfId="2563" xr:uid="{00000000-0005-0000-0000-0000D2080000}"/>
    <cellStyle name="Notiz 2" xfId="635" xr:uid="{00000000-0005-0000-0000-0000D3080000}"/>
    <cellStyle name="Notiz 2 10" xfId="1884" xr:uid="{00000000-0005-0000-0000-0000D4080000}"/>
    <cellStyle name="Notiz 2 11" xfId="2946" xr:uid="{00000000-0005-0000-0000-0000D5080000}"/>
    <cellStyle name="Notiz 2 12" xfId="2686" xr:uid="{00000000-0005-0000-0000-0000D6080000}"/>
    <cellStyle name="Notiz 2 13" xfId="2983" xr:uid="{00000000-0005-0000-0000-0000D7080000}"/>
    <cellStyle name="Notiz 2 14" xfId="2624" xr:uid="{00000000-0005-0000-0000-0000D8080000}"/>
    <cellStyle name="Notiz 2 15" xfId="3045" xr:uid="{00000000-0005-0000-0000-0000D9080000}"/>
    <cellStyle name="Notiz 2 16" xfId="2562" xr:uid="{00000000-0005-0000-0000-0000DA080000}"/>
    <cellStyle name="Notiz 2 17" xfId="3107" xr:uid="{00000000-0005-0000-0000-0000DB080000}"/>
    <cellStyle name="Notiz 2 18" xfId="2474" xr:uid="{00000000-0005-0000-0000-0000DC080000}"/>
    <cellStyle name="Notiz 2 19" xfId="3290" xr:uid="{00000000-0005-0000-0000-0000DD080000}"/>
    <cellStyle name="Notiz 2 2" xfId="636" xr:uid="{00000000-0005-0000-0000-0000DE080000}"/>
    <cellStyle name="Notiz 2 2 10" xfId="2685" xr:uid="{00000000-0005-0000-0000-0000DF080000}"/>
    <cellStyle name="Notiz 2 2 11" xfId="2984" xr:uid="{00000000-0005-0000-0000-0000E0080000}"/>
    <cellStyle name="Notiz 2 2 12" xfId="2623" xr:uid="{00000000-0005-0000-0000-0000E1080000}"/>
    <cellStyle name="Notiz 2 2 13" xfId="3046" xr:uid="{00000000-0005-0000-0000-0000E2080000}"/>
    <cellStyle name="Notiz 2 2 14" xfId="2561" xr:uid="{00000000-0005-0000-0000-0000E3080000}"/>
    <cellStyle name="Notiz 2 2 15" xfId="3135" xr:uid="{00000000-0005-0000-0000-0000E4080000}"/>
    <cellStyle name="Notiz 2 2 16" xfId="2446" xr:uid="{00000000-0005-0000-0000-0000E5080000}"/>
    <cellStyle name="Notiz 2 2 17" xfId="3291" xr:uid="{00000000-0005-0000-0000-0000E6080000}"/>
    <cellStyle name="Notiz 2 2 18" xfId="3440" xr:uid="{00000000-0005-0000-0000-0000E7080000}"/>
    <cellStyle name="Notiz 2 2 19" xfId="3593" xr:uid="{00000000-0005-0000-0000-0000E8080000}"/>
    <cellStyle name="Notiz 2 2 2" xfId="1253" xr:uid="{00000000-0005-0000-0000-0000E9080000}"/>
    <cellStyle name="Notiz 2 2 20" xfId="3740" xr:uid="{00000000-0005-0000-0000-0000EA080000}"/>
    <cellStyle name="Notiz 2 2 21" xfId="4404" xr:uid="{00000000-0005-0000-0000-0000EB080000}"/>
    <cellStyle name="Notiz 2 2 3" xfId="1362" xr:uid="{00000000-0005-0000-0000-0000EC080000}"/>
    <cellStyle name="Notiz 2 2 4" xfId="1219" xr:uid="{00000000-0005-0000-0000-0000ED080000}"/>
    <cellStyle name="Notiz 2 2 5" xfId="2060" xr:uid="{00000000-0005-0000-0000-0000EE080000}"/>
    <cellStyle name="Notiz 2 2 6" xfId="1942" xr:uid="{00000000-0005-0000-0000-0000EF080000}"/>
    <cellStyle name="Notiz 2 2 7" xfId="2094" xr:uid="{00000000-0005-0000-0000-0000F0080000}"/>
    <cellStyle name="Notiz 2 2 8" xfId="1883" xr:uid="{00000000-0005-0000-0000-0000F1080000}"/>
    <cellStyle name="Notiz 2 2 9" xfId="2947" xr:uid="{00000000-0005-0000-0000-0000F2080000}"/>
    <cellStyle name="Notiz 2 20" xfId="3412" xr:uid="{00000000-0005-0000-0000-0000F3080000}"/>
    <cellStyle name="Notiz 2 21" xfId="3565" xr:uid="{00000000-0005-0000-0000-0000F4080000}"/>
    <cellStyle name="Notiz 2 22" xfId="3712" xr:uid="{00000000-0005-0000-0000-0000F5080000}"/>
    <cellStyle name="Notiz 2 23" xfId="4403" xr:uid="{00000000-0005-0000-0000-0000F6080000}"/>
    <cellStyle name="Notiz 2 3" xfId="637" xr:uid="{00000000-0005-0000-0000-0000F7080000}"/>
    <cellStyle name="Notiz 2 3 10" xfId="2684" xr:uid="{00000000-0005-0000-0000-0000F8080000}"/>
    <cellStyle name="Notiz 2 3 11" xfId="2985" xr:uid="{00000000-0005-0000-0000-0000F9080000}"/>
    <cellStyle name="Notiz 2 3 12" xfId="2622" xr:uid="{00000000-0005-0000-0000-0000FA080000}"/>
    <cellStyle name="Notiz 2 3 13" xfId="3047" xr:uid="{00000000-0005-0000-0000-0000FB080000}"/>
    <cellStyle name="Notiz 2 3 14" xfId="2560" xr:uid="{00000000-0005-0000-0000-0000FC080000}"/>
    <cellStyle name="Notiz 2 3 15" xfId="3163" xr:uid="{00000000-0005-0000-0000-0000FD080000}"/>
    <cellStyle name="Notiz 2 3 16" xfId="2445" xr:uid="{00000000-0005-0000-0000-0000FE080000}"/>
    <cellStyle name="Notiz 2 3 17" xfId="3292" xr:uid="{00000000-0005-0000-0000-0000FF080000}"/>
    <cellStyle name="Notiz 2 3 18" xfId="3441" xr:uid="{00000000-0005-0000-0000-000000090000}"/>
    <cellStyle name="Notiz 2 3 19" xfId="3594" xr:uid="{00000000-0005-0000-0000-000001090000}"/>
    <cellStyle name="Notiz 2 3 2" xfId="1252" xr:uid="{00000000-0005-0000-0000-000002090000}"/>
    <cellStyle name="Notiz 2 3 20" xfId="3741" xr:uid="{00000000-0005-0000-0000-000003090000}"/>
    <cellStyle name="Notiz 2 3 21" xfId="4405" xr:uid="{00000000-0005-0000-0000-000004090000}"/>
    <cellStyle name="Notiz 2 3 3" xfId="1363" xr:uid="{00000000-0005-0000-0000-000005090000}"/>
    <cellStyle name="Notiz 2 3 4" xfId="1218" xr:uid="{00000000-0005-0000-0000-000006090000}"/>
    <cellStyle name="Notiz 2 3 5" xfId="2061" xr:uid="{00000000-0005-0000-0000-000007090000}"/>
    <cellStyle name="Notiz 2 3 6" xfId="1941" xr:uid="{00000000-0005-0000-0000-000008090000}"/>
    <cellStyle name="Notiz 2 3 7" xfId="2095" xr:uid="{00000000-0005-0000-0000-000009090000}"/>
    <cellStyle name="Notiz 2 3 8" xfId="1882" xr:uid="{00000000-0005-0000-0000-00000A090000}"/>
    <cellStyle name="Notiz 2 3 9" xfId="2948" xr:uid="{00000000-0005-0000-0000-00000B090000}"/>
    <cellStyle name="Notiz 2 4" xfId="1254" xr:uid="{00000000-0005-0000-0000-00000C090000}"/>
    <cellStyle name="Notiz 2 5" xfId="1361" xr:uid="{00000000-0005-0000-0000-00000D090000}"/>
    <cellStyle name="Notiz 2 6" xfId="1220" xr:uid="{00000000-0005-0000-0000-00000E090000}"/>
    <cellStyle name="Notiz 2 7" xfId="2059" xr:uid="{00000000-0005-0000-0000-00000F090000}"/>
    <cellStyle name="Notiz 2 8" xfId="1943" xr:uid="{00000000-0005-0000-0000-000010090000}"/>
    <cellStyle name="Notiz 2 9" xfId="2093" xr:uid="{00000000-0005-0000-0000-000011090000}"/>
    <cellStyle name="Notiz 20" xfId="3106" xr:uid="{00000000-0005-0000-0000-000012090000}"/>
    <cellStyle name="Notiz 21" xfId="2502" xr:uid="{00000000-0005-0000-0000-000013090000}"/>
    <cellStyle name="Notiz 22" xfId="3262" xr:uid="{00000000-0005-0000-0000-000014090000}"/>
    <cellStyle name="Notiz 23" xfId="3377" xr:uid="{00000000-0005-0000-0000-000015090000}"/>
    <cellStyle name="Notiz 24" xfId="3530" xr:uid="{00000000-0005-0000-0000-000016090000}"/>
    <cellStyle name="Notiz 25" xfId="3677" xr:uid="{00000000-0005-0000-0000-000017090000}"/>
    <cellStyle name="Notiz 26" xfId="4402" xr:uid="{00000000-0005-0000-0000-000018090000}"/>
    <cellStyle name="Notiz 3" xfId="638" xr:uid="{00000000-0005-0000-0000-000019090000}"/>
    <cellStyle name="Notiz 3 10" xfId="1857" xr:uid="{00000000-0005-0000-0000-00001A090000}"/>
    <cellStyle name="Notiz 3 11" xfId="2949" xr:uid="{00000000-0005-0000-0000-00001B090000}"/>
    <cellStyle name="Notiz 3 12" xfId="2659" xr:uid="{00000000-0005-0000-0000-00001C090000}"/>
    <cellStyle name="Notiz 3 13" xfId="2986" xr:uid="{00000000-0005-0000-0000-00001D090000}"/>
    <cellStyle name="Notiz 3 14" xfId="2621" xr:uid="{00000000-0005-0000-0000-00001E090000}"/>
    <cellStyle name="Notiz 3 15" xfId="3048" xr:uid="{00000000-0005-0000-0000-00001F090000}"/>
    <cellStyle name="Notiz 3 16" xfId="2559" xr:uid="{00000000-0005-0000-0000-000020090000}"/>
    <cellStyle name="Notiz 3 17" xfId="3164" xr:uid="{00000000-0005-0000-0000-000021090000}"/>
    <cellStyle name="Notiz 3 18" xfId="2444" xr:uid="{00000000-0005-0000-0000-000022090000}"/>
    <cellStyle name="Notiz 3 19" xfId="3492" xr:uid="{00000000-0005-0000-0000-000023090000}"/>
    <cellStyle name="Notiz 3 2" xfId="639" xr:uid="{00000000-0005-0000-0000-000024090000}"/>
    <cellStyle name="Notiz 3 2 10" xfId="2658" xr:uid="{00000000-0005-0000-0000-000025090000}"/>
    <cellStyle name="Notiz 3 2 11" xfId="3011" xr:uid="{00000000-0005-0000-0000-000026090000}"/>
    <cellStyle name="Notiz 3 2 12" xfId="2596" xr:uid="{00000000-0005-0000-0000-000027090000}"/>
    <cellStyle name="Notiz 3 2 13" xfId="3073" xr:uid="{00000000-0005-0000-0000-000028090000}"/>
    <cellStyle name="Notiz 3 2 14" xfId="2534" xr:uid="{00000000-0005-0000-0000-000029090000}"/>
    <cellStyle name="Notiz 3 2 15" xfId="3193" xr:uid="{00000000-0005-0000-0000-00002A090000}"/>
    <cellStyle name="Notiz 3 2 16" xfId="3342" xr:uid="{00000000-0005-0000-0000-00002B090000}"/>
    <cellStyle name="Notiz 3 2 17" xfId="3493" xr:uid="{00000000-0005-0000-0000-00002C090000}"/>
    <cellStyle name="Notiz 3 2 18" xfId="3644" xr:uid="{00000000-0005-0000-0000-00002D090000}"/>
    <cellStyle name="Notiz 3 2 19" xfId="3788" xr:uid="{00000000-0005-0000-0000-00002E090000}"/>
    <cellStyle name="Notiz 3 2 2" xfId="1250" xr:uid="{00000000-0005-0000-0000-00002F090000}"/>
    <cellStyle name="Notiz 3 2 20" xfId="3925" xr:uid="{00000000-0005-0000-0000-000030090000}"/>
    <cellStyle name="Notiz 3 2 21" xfId="4407" xr:uid="{00000000-0005-0000-0000-000031090000}"/>
    <cellStyle name="Notiz 3 2 3" xfId="1389" xr:uid="{00000000-0005-0000-0000-000032090000}"/>
    <cellStyle name="Notiz 3 2 4" xfId="1192" xr:uid="{00000000-0005-0000-0000-000033090000}"/>
    <cellStyle name="Notiz 3 2 5" xfId="2063" xr:uid="{00000000-0005-0000-0000-000034090000}"/>
    <cellStyle name="Notiz 3 2 6" xfId="1915" xr:uid="{00000000-0005-0000-0000-000035090000}"/>
    <cellStyle name="Notiz 3 2 7" xfId="2121" xr:uid="{00000000-0005-0000-0000-000036090000}"/>
    <cellStyle name="Notiz 3 2 8" xfId="1856" xr:uid="{00000000-0005-0000-0000-000037090000}"/>
    <cellStyle name="Notiz 3 2 9" xfId="2950" xr:uid="{00000000-0005-0000-0000-000038090000}"/>
    <cellStyle name="Notiz 3 20" xfId="3643" xr:uid="{00000000-0005-0000-0000-000039090000}"/>
    <cellStyle name="Notiz 3 21" xfId="3595" xr:uid="{00000000-0005-0000-0000-00003A090000}"/>
    <cellStyle name="Notiz 3 22" xfId="3742" xr:uid="{00000000-0005-0000-0000-00003B090000}"/>
    <cellStyle name="Notiz 3 23" xfId="4406" xr:uid="{00000000-0005-0000-0000-00003C090000}"/>
    <cellStyle name="Notiz 3 3" xfId="640" xr:uid="{00000000-0005-0000-0000-00003D090000}"/>
    <cellStyle name="Notiz 3 3 10" xfId="2657" xr:uid="{00000000-0005-0000-0000-00003E090000}"/>
    <cellStyle name="Notiz 3 3 11" xfId="3012" xr:uid="{00000000-0005-0000-0000-00003F090000}"/>
    <cellStyle name="Notiz 3 3 12" xfId="2595" xr:uid="{00000000-0005-0000-0000-000040090000}"/>
    <cellStyle name="Notiz 3 3 13" xfId="3074" xr:uid="{00000000-0005-0000-0000-000041090000}"/>
    <cellStyle name="Notiz 3 3 14" xfId="2533" xr:uid="{00000000-0005-0000-0000-000042090000}"/>
    <cellStyle name="Notiz 3 3 15" xfId="3194" xr:uid="{00000000-0005-0000-0000-000043090000}"/>
    <cellStyle name="Notiz 3 3 16" xfId="3343" xr:uid="{00000000-0005-0000-0000-000044090000}"/>
    <cellStyle name="Notiz 3 3 17" xfId="3494" xr:uid="{00000000-0005-0000-0000-000045090000}"/>
    <cellStyle name="Notiz 3 3 18" xfId="3645" xr:uid="{00000000-0005-0000-0000-000046090000}"/>
    <cellStyle name="Notiz 3 3 19" xfId="3789" xr:uid="{00000000-0005-0000-0000-000047090000}"/>
    <cellStyle name="Notiz 3 3 2" xfId="1249" xr:uid="{00000000-0005-0000-0000-000048090000}"/>
    <cellStyle name="Notiz 3 3 20" xfId="3926" xr:uid="{00000000-0005-0000-0000-000049090000}"/>
    <cellStyle name="Notiz 3 3 21" xfId="4408" xr:uid="{00000000-0005-0000-0000-00004A090000}"/>
    <cellStyle name="Notiz 3 3 3" xfId="1390" xr:uid="{00000000-0005-0000-0000-00004B090000}"/>
    <cellStyle name="Notiz 3 3 4" xfId="1191" xr:uid="{00000000-0005-0000-0000-00004C090000}"/>
    <cellStyle name="Notiz 3 3 5" xfId="2064" xr:uid="{00000000-0005-0000-0000-00004D090000}"/>
    <cellStyle name="Notiz 3 3 6" xfId="1914" xr:uid="{00000000-0005-0000-0000-00004E090000}"/>
    <cellStyle name="Notiz 3 3 7" xfId="2122" xr:uid="{00000000-0005-0000-0000-00004F090000}"/>
    <cellStyle name="Notiz 3 3 8" xfId="1855" xr:uid="{00000000-0005-0000-0000-000050090000}"/>
    <cellStyle name="Notiz 3 3 9" xfId="2951" xr:uid="{00000000-0005-0000-0000-000051090000}"/>
    <cellStyle name="Notiz 3 4" xfId="1251" xr:uid="{00000000-0005-0000-0000-000052090000}"/>
    <cellStyle name="Notiz 3 5" xfId="1388" xr:uid="{00000000-0005-0000-0000-000053090000}"/>
    <cellStyle name="Notiz 3 6" xfId="1193" xr:uid="{00000000-0005-0000-0000-000054090000}"/>
    <cellStyle name="Notiz 3 7" xfId="2062" xr:uid="{00000000-0005-0000-0000-000055090000}"/>
    <cellStyle name="Notiz 3 8" xfId="1916" xr:uid="{00000000-0005-0000-0000-000056090000}"/>
    <cellStyle name="Notiz 3 9" xfId="2120" xr:uid="{00000000-0005-0000-0000-000057090000}"/>
    <cellStyle name="Notiz 4" xfId="641" xr:uid="{00000000-0005-0000-0000-000058090000}"/>
    <cellStyle name="Notiz 4 10" xfId="2065" xr:uid="{00000000-0005-0000-0000-000059090000}"/>
    <cellStyle name="Notiz 4 11" xfId="1913" xr:uid="{00000000-0005-0000-0000-00005A090000}"/>
    <cellStyle name="Notiz 4 12" xfId="2123" xr:uid="{00000000-0005-0000-0000-00005B090000}"/>
    <cellStyle name="Notiz 4 13" xfId="1854" xr:uid="{00000000-0005-0000-0000-00005C090000}"/>
    <cellStyle name="Notiz 4 14" xfId="2952" xr:uid="{00000000-0005-0000-0000-00005D090000}"/>
    <cellStyle name="Notiz 4 15" xfId="2656" xr:uid="{00000000-0005-0000-0000-00005E090000}"/>
    <cellStyle name="Notiz 4 16" xfId="3013" xr:uid="{00000000-0005-0000-0000-00005F090000}"/>
    <cellStyle name="Notiz 4 17" xfId="2594" xr:uid="{00000000-0005-0000-0000-000060090000}"/>
    <cellStyle name="Notiz 4 18" xfId="3075" xr:uid="{00000000-0005-0000-0000-000061090000}"/>
    <cellStyle name="Notiz 4 19" xfId="2532" xr:uid="{00000000-0005-0000-0000-000062090000}"/>
    <cellStyle name="Notiz 4 2" xfId="642" xr:uid="{00000000-0005-0000-0000-000063090000}"/>
    <cellStyle name="Notiz 4 2 10" xfId="1853" xr:uid="{00000000-0005-0000-0000-000064090000}"/>
    <cellStyle name="Notiz 4 2 11" xfId="2953" xr:uid="{00000000-0005-0000-0000-000065090000}"/>
    <cellStyle name="Notiz 4 2 12" xfId="2655" xr:uid="{00000000-0005-0000-0000-000066090000}"/>
    <cellStyle name="Notiz 4 2 13" xfId="3014" xr:uid="{00000000-0005-0000-0000-000067090000}"/>
    <cellStyle name="Notiz 4 2 14" xfId="2593" xr:uid="{00000000-0005-0000-0000-000068090000}"/>
    <cellStyle name="Notiz 4 2 15" xfId="3076" xr:uid="{00000000-0005-0000-0000-000069090000}"/>
    <cellStyle name="Notiz 4 2 16" xfId="2531" xr:uid="{00000000-0005-0000-0000-00006A090000}"/>
    <cellStyle name="Notiz 4 2 17" xfId="3196" xr:uid="{00000000-0005-0000-0000-00006B090000}"/>
    <cellStyle name="Notiz 4 2 18" xfId="3345" xr:uid="{00000000-0005-0000-0000-00006C090000}"/>
    <cellStyle name="Notiz 4 2 19" xfId="3496" xr:uid="{00000000-0005-0000-0000-00006D090000}"/>
    <cellStyle name="Notiz 4 2 2" xfId="643" xr:uid="{00000000-0005-0000-0000-00006E090000}"/>
    <cellStyle name="Notiz 4 2 2 10" xfId="2653" xr:uid="{00000000-0005-0000-0000-00006F090000}"/>
    <cellStyle name="Notiz 4 2 2 11" xfId="3015" xr:uid="{00000000-0005-0000-0000-000070090000}"/>
    <cellStyle name="Notiz 4 2 2 12" xfId="2592" xr:uid="{00000000-0005-0000-0000-000071090000}"/>
    <cellStyle name="Notiz 4 2 2 13" xfId="3077" xr:uid="{00000000-0005-0000-0000-000072090000}"/>
    <cellStyle name="Notiz 4 2 2 14" xfId="2530" xr:uid="{00000000-0005-0000-0000-000073090000}"/>
    <cellStyle name="Notiz 4 2 2 15" xfId="3197" xr:uid="{00000000-0005-0000-0000-000074090000}"/>
    <cellStyle name="Notiz 4 2 2 16" xfId="3346" xr:uid="{00000000-0005-0000-0000-000075090000}"/>
    <cellStyle name="Notiz 4 2 2 17" xfId="3498" xr:uid="{00000000-0005-0000-0000-000076090000}"/>
    <cellStyle name="Notiz 4 2 2 18" xfId="3649" xr:uid="{00000000-0005-0000-0000-000077090000}"/>
    <cellStyle name="Notiz 4 2 2 19" xfId="3792" xr:uid="{00000000-0005-0000-0000-000078090000}"/>
    <cellStyle name="Notiz 4 2 2 2" xfId="1246" xr:uid="{00000000-0005-0000-0000-000079090000}"/>
    <cellStyle name="Notiz 4 2 2 20" xfId="3929" xr:uid="{00000000-0005-0000-0000-00007A090000}"/>
    <cellStyle name="Notiz 4 2 2 21" xfId="4411" xr:uid="{00000000-0005-0000-0000-00007B090000}"/>
    <cellStyle name="Notiz 4 2 2 3" xfId="1394" xr:uid="{00000000-0005-0000-0000-00007C090000}"/>
    <cellStyle name="Notiz 4 2 2 4" xfId="1187" xr:uid="{00000000-0005-0000-0000-00007D090000}"/>
    <cellStyle name="Notiz 4 2 2 5" xfId="2067" xr:uid="{00000000-0005-0000-0000-00007E090000}"/>
    <cellStyle name="Notiz 4 2 2 6" xfId="1910" xr:uid="{00000000-0005-0000-0000-00007F090000}"/>
    <cellStyle name="Notiz 4 2 2 7" xfId="2126" xr:uid="{00000000-0005-0000-0000-000080090000}"/>
    <cellStyle name="Notiz 4 2 2 8" xfId="1851" xr:uid="{00000000-0005-0000-0000-000081090000}"/>
    <cellStyle name="Notiz 4 2 2 9" xfId="2954" xr:uid="{00000000-0005-0000-0000-000082090000}"/>
    <cellStyle name="Notiz 4 2 20" xfId="3647" xr:uid="{00000000-0005-0000-0000-000083090000}"/>
    <cellStyle name="Notiz 4 2 21" xfId="3791" xr:uid="{00000000-0005-0000-0000-000084090000}"/>
    <cellStyle name="Notiz 4 2 22" xfId="3928" xr:uid="{00000000-0005-0000-0000-000085090000}"/>
    <cellStyle name="Notiz 4 2 23" xfId="4410" xr:uid="{00000000-0005-0000-0000-000086090000}"/>
    <cellStyle name="Notiz 4 2 3" xfId="644" xr:uid="{00000000-0005-0000-0000-000087090000}"/>
    <cellStyle name="Notiz 4 2 3 10" xfId="2652" xr:uid="{00000000-0005-0000-0000-000088090000}"/>
    <cellStyle name="Notiz 4 2 3 11" xfId="3017" xr:uid="{00000000-0005-0000-0000-000089090000}"/>
    <cellStyle name="Notiz 4 2 3 12" xfId="2590" xr:uid="{00000000-0005-0000-0000-00008A090000}"/>
    <cellStyle name="Notiz 4 2 3 13" xfId="3079" xr:uid="{00000000-0005-0000-0000-00008B090000}"/>
    <cellStyle name="Notiz 4 2 3 14" xfId="2528" xr:uid="{00000000-0005-0000-0000-00008C090000}"/>
    <cellStyle name="Notiz 4 2 3 15" xfId="3199" xr:uid="{00000000-0005-0000-0000-00008D090000}"/>
    <cellStyle name="Notiz 4 2 3 16" xfId="3348" xr:uid="{00000000-0005-0000-0000-00008E090000}"/>
    <cellStyle name="Notiz 4 2 3 17" xfId="3499" xr:uid="{00000000-0005-0000-0000-00008F090000}"/>
    <cellStyle name="Notiz 4 2 3 18" xfId="3650" xr:uid="{00000000-0005-0000-0000-000090090000}"/>
    <cellStyle name="Notiz 4 2 3 19" xfId="3794" xr:uid="{00000000-0005-0000-0000-000091090000}"/>
    <cellStyle name="Notiz 4 2 3 2" xfId="1245" xr:uid="{00000000-0005-0000-0000-000092090000}"/>
    <cellStyle name="Notiz 4 2 3 20" xfId="3931" xr:uid="{00000000-0005-0000-0000-000093090000}"/>
    <cellStyle name="Notiz 4 2 3 21" xfId="4412" xr:uid="{00000000-0005-0000-0000-000094090000}"/>
    <cellStyle name="Notiz 4 2 3 3" xfId="1395" xr:uid="{00000000-0005-0000-0000-000095090000}"/>
    <cellStyle name="Notiz 4 2 3 4" xfId="1186" xr:uid="{00000000-0005-0000-0000-000096090000}"/>
    <cellStyle name="Notiz 4 2 3 5" xfId="2068" xr:uid="{00000000-0005-0000-0000-000097090000}"/>
    <cellStyle name="Notiz 4 2 3 6" xfId="1909" xr:uid="{00000000-0005-0000-0000-000098090000}"/>
    <cellStyle name="Notiz 4 2 3 7" xfId="2127" xr:uid="{00000000-0005-0000-0000-000099090000}"/>
    <cellStyle name="Notiz 4 2 3 8" xfId="1850" xr:uid="{00000000-0005-0000-0000-00009A090000}"/>
    <cellStyle name="Notiz 4 2 3 9" xfId="2955" xr:uid="{00000000-0005-0000-0000-00009B090000}"/>
    <cellStyle name="Notiz 4 2 4" xfId="1247" xr:uid="{00000000-0005-0000-0000-00009C090000}"/>
    <cellStyle name="Notiz 4 2 5" xfId="1392" xr:uid="{00000000-0005-0000-0000-00009D090000}"/>
    <cellStyle name="Notiz 4 2 6" xfId="1189" xr:uid="{00000000-0005-0000-0000-00009E090000}"/>
    <cellStyle name="Notiz 4 2 7" xfId="2066" xr:uid="{00000000-0005-0000-0000-00009F090000}"/>
    <cellStyle name="Notiz 4 2 8" xfId="1912" xr:uid="{00000000-0005-0000-0000-0000A0090000}"/>
    <cellStyle name="Notiz 4 2 9" xfId="2124" xr:uid="{00000000-0005-0000-0000-0000A1090000}"/>
    <cellStyle name="Notiz 4 20" xfId="3195" xr:uid="{00000000-0005-0000-0000-0000A2090000}"/>
    <cellStyle name="Notiz 4 21" xfId="3344" xr:uid="{00000000-0005-0000-0000-0000A3090000}"/>
    <cellStyle name="Notiz 4 22" xfId="3495" xr:uid="{00000000-0005-0000-0000-0000A4090000}"/>
    <cellStyle name="Notiz 4 23" xfId="3646" xr:uid="{00000000-0005-0000-0000-0000A5090000}"/>
    <cellStyle name="Notiz 4 24" xfId="3790" xr:uid="{00000000-0005-0000-0000-0000A6090000}"/>
    <cellStyle name="Notiz 4 25" xfId="3927" xr:uid="{00000000-0005-0000-0000-0000A7090000}"/>
    <cellStyle name="Notiz 4 26" xfId="4409" xr:uid="{00000000-0005-0000-0000-0000A8090000}"/>
    <cellStyle name="Notiz 4 3" xfId="645" xr:uid="{00000000-0005-0000-0000-0000A9090000}"/>
    <cellStyle name="Notiz 4 3 10" xfId="1849" xr:uid="{00000000-0005-0000-0000-0000AA090000}"/>
    <cellStyle name="Notiz 4 3 11" xfId="2956" xr:uid="{00000000-0005-0000-0000-0000AB090000}"/>
    <cellStyle name="Notiz 4 3 12" xfId="2651" xr:uid="{00000000-0005-0000-0000-0000AC090000}"/>
    <cellStyle name="Notiz 4 3 13" xfId="3018" xr:uid="{00000000-0005-0000-0000-0000AD090000}"/>
    <cellStyle name="Notiz 4 3 14" xfId="2589" xr:uid="{00000000-0005-0000-0000-0000AE090000}"/>
    <cellStyle name="Notiz 4 3 15" xfId="3080" xr:uid="{00000000-0005-0000-0000-0000AF090000}"/>
    <cellStyle name="Notiz 4 3 16" xfId="2527" xr:uid="{00000000-0005-0000-0000-0000B0090000}"/>
    <cellStyle name="Notiz 4 3 17" xfId="3200" xr:uid="{00000000-0005-0000-0000-0000B1090000}"/>
    <cellStyle name="Notiz 4 3 18" xfId="3349" xr:uid="{00000000-0005-0000-0000-0000B2090000}"/>
    <cellStyle name="Notiz 4 3 19" xfId="3500" xr:uid="{00000000-0005-0000-0000-0000B3090000}"/>
    <cellStyle name="Notiz 4 3 2" xfId="646" xr:uid="{00000000-0005-0000-0000-0000B4090000}"/>
    <cellStyle name="Notiz 4 3 2 10" xfId="2650" xr:uid="{00000000-0005-0000-0000-0000B5090000}"/>
    <cellStyle name="Notiz 4 3 2 11" xfId="3019" xr:uid="{00000000-0005-0000-0000-0000B6090000}"/>
    <cellStyle name="Notiz 4 3 2 12" xfId="2588" xr:uid="{00000000-0005-0000-0000-0000B7090000}"/>
    <cellStyle name="Notiz 4 3 2 13" xfId="3081" xr:uid="{00000000-0005-0000-0000-0000B8090000}"/>
    <cellStyle name="Notiz 4 3 2 14" xfId="2526" xr:uid="{00000000-0005-0000-0000-0000B9090000}"/>
    <cellStyle name="Notiz 4 3 2 15" xfId="3201" xr:uid="{00000000-0005-0000-0000-0000BA090000}"/>
    <cellStyle name="Notiz 4 3 2 16" xfId="3350" xr:uid="{00000000-0005-0000-0000-0000BB090000}"/>
    <cellStyle name="Notiz 4 3 2 17" xfId="3501" xr:uid="{00000000-0005-0000-0000-0000BC090000}"/>
    <cellStyle name="Notiz 4 3 2 18" xfId="3652" xr:uid="{00000000-0005-0000-0000-0000BD090000}"/>
    <cellStyle name="Notiz 4 3 2 19" xfId="3796" xr:uid="{00000000-0005-0000-0000-0000BE090000}"/>
    <cellStyle name="Notiz 4 3 2 2" xfId="1243" xr:uid="{00000000-0005-0000-0000-0000BF090000}"/>
    <cellStyle name="Notiz 4 3 2 20" xfId="3933" xr:uid="{00000000-0005-0000-0000-0000C0090000}"/>
    <cellStyle name="Notiz 4 3 2 21" xfId="4414" xr:uid="{00000000-0005-0000-0000-0000C1090000}"/>
    <cellStyle name="Notiz 4 3 2 3" xfId="1397" xr:uid="{00000000-0005-0000-0000-0000C2090000}"/>
    <cellStyle name="Notiz 4 3 2 4" xfId="1184" xr:uid="{00000000-0005-0000-0000-0000C3090000}"/>
    <cellStyle name="Notiz 4 3 2 5" xfId="2070" xr:uid="{00000000-0005-0000-0000-0000C4090000}"/>
    <cellStyle name="Notiz 4 3 2 6" xfId="1907" xr:uid="{00000000-0005-0000-0000-0000C5090000}"/>
    <cellStyle name="Notiz 4 3 2 7" xfId="2129" xr:uid="{00000000-0005-0000-0000-0000C6090000}"/>
    <cellStyle name="Notiz 4 3 2 8" xfId="1848" xr:uid="{00000000-0005-0000-0000-0000C7090000}"/>
    <cellStyle name="Notiz 4 3 2 9" xfId="2957" xr:uid="{00000000-0005-0000-0000-0000C8090000}"/>
    <cellStyle name="Notiz 4 3 20" xfId="3651" xr:uid="{00000000-0005-0000-0000-0000C9090000}"/>
    <cellStyle name="Notiz 4 3 21" xfId="3795" xr:uid="{00000000-0005-0000-0000-0000CA090000}"/>
    <cellStyle name="Notiz 4 3 22" xfId="3932" xr:uid="{00000000-0005-0000-0000-0000CB090000}"/>
    <cellStyle name="Notiz 4 3 23" xfId="4413" xr:uid="{00000000-0005-0000-0000-0000CC090000}"/>
    <cellStyle name="Notiz 4 3 3" xfId="647" xr:uid="{00000000-0005-0000-0000-0000CD090000}"/>
    <cellStyle name="Notiz 4 3 3 10" xfId="2649" xr:uid="{00000000-0005-0000-0000-0000CE090000}"/>
    <cellStyle name="Notiz 4 3 3 11" xfId="3020" xr:uid="{00000000-0005-0000-0000-0000CF090000}"/>
    <cellStyle name="Notiz 4 3 3 12" xfId="2587" xr:uid="{00000000-0005-0000-0000-0000D0090000}"/>
    <cellStyle name="Notiz 4 3 3 13" xfId="3082" xr:uid="{00000000-0005-0000-0000-0000D1090000}"/>
    <cellStyle name="Notiz 4 3 3 14" xfId="2525" xr:uid="{00000000-0005-0000-0000-0000D2090000}"/>
    <cellStyle name="Notiz 4 3 3 15" xfId="3202" xr:uid="{00000000-0005-0000-0000-0000D3090000}"/>
    <cellStyle name="Notiz 4 3 3 16" xfId="3351" xr:uid="{00000000-0005-0000-0000-0000D4090000}"/>
    <cellStyle name="Notiz 4 3 3 17" xfId="3502" xr:uid="{00000000-0005-0000-0000-0000D5090000}"/>
    <cellStyle name="Notiz 4 3 3 18" xfId="3653" xr:uid="{00000000-0005-0000-0000-0000D6090000}"/>
    <cellStyle name="Notiz 4 3 3 19" xfId="3797" xr:uid="{00000000-0005-0000-0000-0000D7090000}"/>
    <cellStyle name="Notiz 4 3 3 2" xfId="1242" xr:uid="{00000000-0005-0000-0000-0000D8090000}"/>
    <cellStyle name="Notiz 4 3 3 20" xfId="3934" xr:uid="{00000000-0005-0000-0000-0000D9090000}"/>
    <cellStyle name="Notiz 4 3 3 21" xfId="4415" xr:uid="{00000000-0005-0000-0000-0000DA090000}"/>
    <cellStyle name="Notiz 4 3 3 3" xfId="1398" xr:uid="{00000000-0005-0000-0000-0000DB090000}"/>
    <cellStyle name="Notiz 4 3 3 4" xfId="1183" xr:uid="{00000000-0005-0000-0000-0000DC090000}"/>
    <cellStyle name="Notiz 4 3 3 5" xfId="2071" xr:uid="{00000000-0005-0000-0000-0000DD090000}"/>
    <cellStyle name="Notiz 4 3 3 6" xfId="1906" xr:uid="{00000000-0005-0000-0000-0000DE090000}"/>
    <cellStyle name="Notiz 4 3 3 7" xfId="2130" xr:uid="{00000000-0005-0000-0000-0000DF090000}"/>
    <cellStyle name="Notiz 4 3 3 8" xfId="1847" xr:uid="{00000000-0005-0000-0000-0000E0090000}"/>
    <cellStyle name="Notiz 4 3 3 9" xfId="2958" xr:uid="{00000000-0005-0000-0000-0000E1090000}"/>
    <cellStyle name="Notiz 4 3 4" xfId="1244" xr:uid="{00000000-0005-0000-0000-0000E2090000}"/>
    <cellStyle name="Notiz 4 3 5" xfId="1396" xr:uid="{00000000-0005-0000-0000-0000E3090000}"/>
    <cellStyle name="Notiz 4 3 6" xfId="1185" xr:uid="{00000000-0005-0000-0000-0000E4090000}"/>
    <cellStyle name="Notiz 4 3 7" xfId="2069" xr:uid="{00000000-0005-0000-0000-0000E5090000}"/>
    <cellStyle name="Notiz 4 3 8" xfId="1908" xr:uid="{00000000-0005-0000-0000-0000E6090000}"/>
    <cellStyle name="Notiz 4 3 9" xfId="2128" xr:uid="{00000000-0005-0000-0000-0000E7090000}"/>
    <cellStyle name="Notiz 4 4" xfId="648" xr:uid="{00000000-0005-0000-0000-0000E8090000}"/>
    <cellStyle name="Notiz 4 4 10" xfId="1846" xr:uid="{00000000-0005-0000-0000-0000E9090000}"/>
    <cellStyle name="Notiz 4 4 11" xfId="2959" xr:uid="{00000000-0005-0000-0000-0000EA090000}"/>
    <cellStyle name="Notiz 4 4 12" xfId="2648" xr:uid="{00000000-0005-0000-0000-0000EB090000}"/>
    <cellStyle name="Notiz 4 4 13" xfId="3021" xr:uid="{00000000-0005-0000-0000-0000EC090000}"/>
    <cellStyle name="Notiz 4 4 14" xfId="2586" xr:uid="{00000000-0005-0000-0000-0000ED090000}"/>
    <cellStyle name="Notiz 4 4 15" xfId="3083" xr:uid="{00000000-0005-0000-0000-0000EE090000}"/>
    <cellStyle name="Notiz 4 4 16" xfId="2524" xr:uid="{00000000-0005-0000-0000-0000EF090000}"/>
    <cellStyle name="Notiz 4 4 17" xfId="3203" xr:uid="{00000000-0005-0000-0000-0000F0090000}"/>
    <cellStyle name="Notiz 4 4 18" xfId="3352" xr:uid="{00000000-0005-0000-0000-0000F1090000}"/>
    <cellStyle name="Notiz 4 4 19" xfId="3503" xr:uid="{00000000-0005-0000-0000-0000F2090000}"/>
    <cellStyle name="Notiz 4 4 2" xfId="649" xr:uid="{00000000-0005-0000-0000-0000F3090000}"/>
    <cellStyle name="Notiz 4 4 2 10" xfId="2647" xr:uid="{00000000-0005-0000-0000-0000F4090000}"/>
    <cellStyle name="Notiz 4 4 2 11" xfId="3022" xr:uid="{00000000-0005-0000-0000-0000F5090000}"/>
    <cellStyle name="Notiz 4 4 2 12" xfId="2585" xr:uid="{00000000-0005-0000-0000-0000F6090000}"/>
    <cellStyle name="Notiz 4 4 2 13" xfId="3084" xr:uid="{00000000-0005-0000-0000-0000F7090000}"/>
    <cellStyle name="Notiz 4 4 2 14" xfId="2523" xr:uid="{00000000-0005-0000-0000-0000F8090000}"/>
    <cellStyle name="Notiz 4 4 2 15" xfId="3204" xr:uid="{00000000-0005-0000-0000-0000F9090000}"/>
    <cellStyle name="Notiz 4 4 2 16" xfId="3353" xr:uid="{00000000-0005-0000-0000-0000FA090000}"/>
    <cellStyle name="Notiz 4 4 2 17" xfId="3504" xr:uid="{00000000-0005-0000-0000-0000FB090000}"/>
    <cellStyle name="Notiz 4 4 2 18" xfId="3655" xr:uid="{00000000-0005-0000-0000-0000FC090000}"/>
    <cellStyle name="Notiz 4 4 2 19" xfId="3799" xr:uid="{00000000-0005-0000-0000-0000FD090000}"/>
    <cellStyle name="Notiz 4 4 2 2" xfId="1240" xr:uid="{00000000-0005-0000-0000-0000FE090000}"/>
    <cellStyle name="Notiz 4 4 2 20" xfId="3936" xr:uid="{00000000-0005-0000-0000-0000FF090000}"/>
    <cellStyle name="Notiz 4 4 2 21" xfId="4417" xr:uid="{00000000-0005-0000-0000-0000000A0000}"/>
    <cellStyle name="Notiz 4 4 2 3" xfId="1400" xr:uid="{00000000-0005-0000-0000-0000010A0000}"/>
    <cellStyle name="Notiz 4 4 2 4" xfId="1181" xr:uid="{00000000-0005-0000-0000-0000020A0000}"/>
    <cellStyle name="Notiz 4 4 2 5" xfId="2073" xr:uid="{00000000-0005-0000-0000-0000030A0000}"/>
    <cellStyle name="Notiz 4 4 2 6" xfId="1904" xr:uid="{00000000-0005-0000-0000-0000040A0000}"/>
    <cellStyle name="Notiz 4 4 2 7" xfId="2132" xr:uid="{00000000-0005-0000-0000-0000050A0000}"/>
    <cellStyle name="Notiz 4 4 2 8" xfId="1845" xr:uid="{00000000-0005-0000-0000-0000060A0000}"/>
    <cellStyle name="Notiz 4 4 2 9" xfId="2960" xr:uid="{00000000-0005-0000-0000-0000070A0000}"/>
    <cellStyle name="Notiz 4 4 20" xfId="3654" xr:uid="{00000000-0005-0000-0000-0000080A0000}"/>
    <cellStyle name="Notiz 4 4 21" xfId="3798" xr:uid="{00000000-0005-0000-0000-0000090A0000}"/>
    <cellStyle name="Notiz 4 4 22" xfId="3935" xr:uid="{00000000-0005-0000-0000-00000A0A0000}"/>
    <cellStyle name="Notiz 4 4 23" xfId="4416" xr:uid="{00000000-0005-0000-0000-00000B0A0000}"/>
    <cellStyle name="Notiz 4 4 3" xfId="650" xr:uid="{00000000-0005-0000-0000-00000C0A0000}"/>
    <cellStyle name="Notiz 4 4 3 10" xfId="2646" xr:uid="{00000000-0005-0000-0000-00000D0A0000}"/>
    <cellStyle name="Notiz 4 4 3 11" xfId="3023" xr:uid="{00000000-0005-0000-0000-00000E0A0000}"/>
    <cellStyle name="Notiz 4 4 3 12" xfId="2584" xr:uid="{00000000-0005-0000-0000-00000F0A0000}"/>
    <cellStyle name="Notiz 4 4 3 13" xfId="3085" xr:uid="{00000000-0005-0000-0000-0000100A0000}"/>
    <cellStyle name="Notiz 4 4 3 14" xfId="2522" xr:uid="{00000000-0005-0000-0000-0000110A0000}"/>
    <cellStyle name="Notiz 4 4 3 15" xfId="3205" xr:uid="{00000000-0005-0000-0000-0000120A0000}"/>
    <cellStyle name="Notiz 4 4 3 16" xfId="3354" xr:uid="{00000000-0005-0000-0000-0000130A0000}"/>
    <cellStyle name="Notiz 4 4 3 17" xfId="3505" xr:uid="{00000000-0005-0000-0000-0000140A0000}"/>
    <cellStyle name="Notiz 4 4 3 18" xfId="3656" xr:uid="{00000000-0005-0000-0000-0000150A0000}"/>
    <cellStyle name="Notiz 4 4 3 19" xfId="3800" xr:uid="{00000000-0005-0000-0000-0000160A0000}"/>
    <cellStyle name="Notiz 4 4 3 2" xfId="1239" xr:uid="{00000000-0005-0000-0000-0000170A0000}"/>
    <cellStyle name="Notiz 4 4 3 20" xfId="3937" xr:uid="{00000000-0005-0000-0000-0000180A0000}"/>
    <cellStyle name="Notiz 4 4 3 21" xfId="4418" xr:uid="{00000000-0005-0000-0000-0000190A0000}"/>
    <cellStyle name="Notiz 4 4 3 3" xfId="1401" xr:uid="{00000000-0005-0000-0000-00001A0A0000}"/>
    <cellStyle name="Notiz 4 4 3 4" xfId="1180" xr:uid="{00000000-0005-0000-0000-00001B0A0000}"/>
    <cellStyle name="Notiz 4 4 3 5" xfId="2074" xr:uid="{00000000-0005-0000-0000-00001C0A0000}"/>
    <cellStyle name="Notiz 4 4 3 6" xfId="1903" xr:uid="{00000000-0005-0000-0000-00001D0A0000}"/>
    <cellStyle name="Notiz 4 4 3 7" xfId="2133" xr:uid="{00000000-0005-0000-0000-00001E0A0000}"/>
    <cellStyle name="Notiz 4 4 3 8" xfId="1844" xr:uid="{00000000-0005-0000-0000-00001F0A0000}"/>
    <cellStyle name="Notiz 4 4 3 9" xfId="2961" xr:uid="{00000000-0005-0000-0000-0000200A0000}"/>
    <cellStyle name="Notiz 4 4 4" xfId="1241" xr:uid="{00000000-0005-0000-0000-0000210A0000}"/>
    <cellStyle name="Notiz 4 4 5" xfId="1399" xr:uid="{00000000-0005-0000-0000-0000220A0000}"/>
    <cellStyle name="Notiz 4 4 6" xfId="1182" xr:uid="{00000000-0005-0000-0000-0000230A0000}"/>
    <cellStyle name="Notiz 4 4 7" xfId="2072" xr:uid="{00000000-0005-0000-0000-0000240A0000}"/>
    <cellStyle name="Notiz 4 4 8" xfId="1905" xr:uid="{00000000-0005-0000-0000-0000250A0000}"/>
    <cellStyle name="Notiz 4 4 9" xfId="2131" xr:uid="{00000000-0005-0000-0000-0000260A0000}"/>
    <cellStyle name="Notiz 4 5" xfId="651" xr:uid="{00000000-0005-0000-0000-0000270A0000}"/>
    <cellStyle name="Notiz 4 5 10" xfId="2645" xr:uid="{00000000-0005-0000-0000-0000280A0000}"/>
    <cellStyle name="Notiz 4 5 11" xfId="3024" xr:uid="{00000000-0005-0000-0000-0000290A0000}"/>
    <cellStyle name="Notiz 4 5 12" xfId="2583" xr:uid="{00000000-0005-0000-0000-00002A0A0000}"/>
    <cellStyle name="Notiz 4 5 13" xfId="3086" xr:uid="{00000000-0005-0000-0000-00002B0A0000}"/>
    <cellStyle name="Notiz 4 5 14" xfId="2521" xr:uid="{00000000-0005-0000-0000-00002C0A0000}"/>
    <cellStyle name="Notiz 4 5 15" xfId="3206" xr:uid="{00000000-0005-0000-0000-00002D0A0000}"/>
    <cellStyle name="Notiz 4 5 16" xfId="3355" xr:uid="{00000000-0005-0000-0000-00002E0A0000}"/>
    <cellStyle name="Notiz 4 5 17" xfId="3506" xr:uid="{00000000-0005-0000-0000-00002F0A0000}"/>
    <cellStyle name="Notiz 4 5 18" xfId="3657" xr:uid="{00000000-0005-0000-0000-0000300A0000}"/>
    <cellStyle name="Notiz 4 5 19" xfId="3801" xr:uid="{00000000-0005-0000-0000-0000310A0000}"/>
    <cellStyle name="Notiz 4 5 2" xfId="1238" xr:uid="{00000000-0005-0000-0000-0000320A0000}"/>
    <cellStyle name="Notiz 4 5 20" xfId="3938" xr:uid="{00000000-0005-0000-0000-0000330A0000}"/>
    <cellStyle name="Notiz 4 5 21" xfId="4419" xr:uid="{00000000-0005-0000-0000-0000340A0000}"/>
    <cellStyle name="Notiz 4 5 3" xfId="1402" xr:uid="{00000000-0005-0000-0000-0000350A0000}"/>
    <cellStyle name="Notiz 4 5 4" xfId="1179" xr:uid="{00000000-0005-0000-0000-0000360A0000}"/>
    <cellStyle name="Notiz 4 5 5" xfId="2075" xr:uid="{00000000-0005-0000-0000-0000370A0000}"/>
    <cellStyle name="Notiz 4 5 6" xfId="1902" xr:uid="{00000000-0005-0000-0000-0000380A0000}"/>
    <cellStyle name="Notiz 4 5 7" xfId="2134" xr:uid="{00000000-0005-0000-0000-0000390A0000}"/>
    <cellStyle name="Notiz 4 5 8" xfId="1843" xr:uid="{00000000-0005-0000-0000-00003A0A0000}"/>
    <cellStyle name="Notiz 4 5 9" xfId="2962" xr:uid="{00000000-0005-0000-0000-00003B0A0000}"/>
    <cellStyle name="Notiz 4 6" xfId="652" xr:uid="{00000000-0005-0000-0000-00003C0A0000}"/>
    <cellStyle name="Notiz 4 6 10" xfId="2644" xr:uid="{00000000-0005-0000-0000-00003D0A0000}"/>
    <cellStyle name="Notiz 4 6 11" xfId="3025" xr:uid="{00000000-0005-0000-0000-00003E0A0000}"/>
    <cellStyle name="Notiz 4 6 12" xfId="2582" xr:uid="{00000000-0005-0000-0000-00003F0A0000}"/>
    <cellStyle name="Notiz 4 6 13" xfId="3087" xr:uid="{00000000-0005-0000-0000-0000400A0000}"/>
    <cellStyle name="Notiz 4 6 14" xfId="2520" xr:uid="{00000000-0005-0000-0000-0000410A0000}"/>
    <cellStyle name="Notiz 4 6 15" xfId="3207" xr:uid="{00000000-0005-0000-0000-0000420A0000}"/>
    <cellStyle name="Notiz 4 6 16" xfId="3356" xr:uid="{00000000-0005-0000-0000-0000430A0000}"/>
    <cellStyle name="Notiz 4 6 17" xfId="3507" xr:uid="{00000000-0005-0000-0000-0000440A0000}"/>
    <cellStyle name="Notiz 4 6 18" xfId="3658" xr:uid="{00000000-0005-0000-0000-0000450A0000}"/>
    <cellStyle name="Notiz 4 6 19" xfId="3802" xr:uid="{00000000-0005-0000-0000-0000460A0000}"/>
    <cellStyle name="Notiz 4 6 2" xfId="1237" xr:uid="{00000000-0005-0000-0000-0000470A0000}"/>
    <cellStyle name="Notiz 4 6 20" xfId="3939" xr:uid="{00000000-0005-0000-0000-0000480A0000}"/>
    <cellStyle name="Notiz 4 6 21" xfId="4420" xr:uid="{00000000-0005-0000-0000-0000490A0000}"/>
    <cellStyle name="Notiz 4 6 3" xfId="1403" xr:uid="{00000000-0005-0000-0000-00004A0A0000}"/>
    <cellStyle name="Notiz 4 6 4" xfId="1178" xr:uid="{00000000-0005-0000-0000-00004B0A0000}"/>
    <cellStyle name="Notiz 4 6 5" xfId="2076" xr:uid="{00000000-0005-0000-0000-00004C0A0000}"/>
    <cellStyle name="Notiz 4 6 6" xfId="1901" xr:uid="{00000000-0005-0000-0000-00004D0A0000}"/>
    <cellStyle name="Notiz 4 6 7" xfId="2135" xr:uid="{00000000-0005-0000-0000-00004E0A0000}"/>
    <cellStyle name="Notiz 4 6 8" xfId="1842" xr:uid="{00000000-0005-0000-0000-00004F0A0000}"/>
    <cellStyle name="Notiz 4 6 9" xfId="2963" xr:uid="{00000000-0005-0000-0000-0000500A0000}"/>
    <cellStyle name="Notiz 4 7" xfId="1248" xr:uid="{00000000-0005-0000-0000-0000510A0000}"/>
    <cellStyle name="Notiz 4 8" xfId="1391" xr:uid="{00000000-0005-0000-0000-0000520A0000}"/>
    <cellStyle name="Notiz 4 9" xfId="1190" xr:uid="{00000000-0005-0000-0000-0000530A0000}"/>
    <cellStyle name="Notiz 5" xfId="653" xr:uid="{00000000-0005-0000-0000-0000540A0000}"/>
    <cellStyle name="Notiz 5 10" xfId="2643" xr:uid="{00000000-0005-0000-0000-0000550A0000}"/>
    <cellStyle name="Notiz 5 11" xfId="3026" xr:uid="{00000000-0005-0000-0000-0000560A0000}"/>
    <cellStyle name="Notiz 5 12" xfId="2581" xr:uid="{00000000-0005-0000-0000-0000570A0000}"/>
    <cellStyle name="Notiz 5 13" xfId="3088" xr:uid="{00000000-0005-0000-0000-0000580A0000}"/>
    <cellStyle name="Notiz 5 14" xfId="2519" xr:uid="{00000000-0005-0000-0000-0000590A0000}"/>
    <cellStyle name="Notiz 5 15" xfId="3208" xr:uid="{00000000-0005-0000-0000-00005A0A0000}"/>
    <cellStyle name="Notiz 5 16" xfId="3357" xr:uid="{00000000-0005-0000-0000-00005B0A0000}"/>
    <cellStyle name="Notiz 5 17" xfId="3508" xr:uid="{00000000-0005-0000-0000-00005C0A0000}"/>
    <cellStyle name="Notiz 5 18" xfId="3659" xr:uid="{00000000-0005-0000-0000-00005D0A0000}"/>
    <cellStyle name="Notiz 5 19" xfId="3803" xr:uid="{00000000-0005-0000-0000-00005E0A0000}"/>
    <cellStyle name="Notiz 5 2" xfId="1236" xr:uid="{00000000-0005-0000-0000-00005F0A0000}"/>
    <cellStyle name="Notiz 5 20" xfId="3940" xr:uid="{00000000-0005-0000-0000-0000600A0000}"/>
    <cellStyle name="Notiz 5 21" xfId="4421" xr:uid="{00000000-0005-0000-0000-0000610A0000}"/>
    <cellStyle name="Notiz 5 3" xfId="1404" xr:uid="{00000000-0005-0000-0000-0000620A0000}"/>
    <cellStyle name="Notiz 5 4" xfId="1177" xr:uid="{00000000-0005-0000-0000-0000630A0000}"/>
    <cellStyle name="Notiz 5 5" xfId="2077" xr:uid="{00000000-0005-0000-0000-0000640A0000}"/>
    <cellStyle name="Notiz 5 6" xfId="1900" xr:uid="{00000000-0005-0000-0000-0000650A0000}"/>
    <cellStyle name="Notiz 5 7" xfId="2136" xr:uid="{00000000-0005-0000-0000-0000660A0000}"/>
    <cellStyle name="Notiz 5 8" xfId="1841" xr:uid="{00000000-0005-0000-0000-0000670A0000}"/>
    <cellStyle name="Notiz 5 9" xfId="2964" xr:uid="{00000000-0005-0000-0000-0000680A0000}"/>
    <cellStyle name="Notiz 6" xfId="654" xr:uid="{00000000-0005-0000-0000-0000690A0000}"/>
    <cellStyle name="Notiz 6 10" xfId="2642" xr:uid="{00000000-0005-0000-0000-00006A0A0000}"/>
    <cellStyle name="Notiz 6 11" xfId="3027" xr:uid="{00000000-0005-0000-0000-00006B0A0000}"/>
    <cellStyle name="Notiz 6 12" xfId="2580" xr:uid="{00000000-0005-0000-0000-00006C0A0000}"/>
    <cellStyle name="Notiz 6 13" xfId="3089" xr:uid="{00000000-0005-0000-0000-00006D0A0000}"/>
    <cellStyle name="Notiz 6 14" xfId="2518" xr:uid="{00000000-0005-0000-0000-00006E0A0000}"/>
    <cellStyle name="Notiz 6 15" xfId="3209" xr:uid="{00000000-0005-0000-0000-00006F0A0000}"/>
    <cellStyle name="Notiz 6 16" xfId="3358" xr:uid="{00000000-0005-0000-0000-0000700A0000}"/>
    <cellStyle name="Notiz 6 17" xfId="3509" xr:uid="{00000000-0005-0000-0000-0000710A0000}"/>
    <cellStyle name="Notiz 6 18" xfId="3660" xr:uid="{00000000-0005-0000-0000-0000720A0000}"/>
    <cellStyle name="Notiz 6 19" xfId="3804" xr:uid="{00000000-0005-0000-0000-0000730A0000}"/>
    <cellStyle name="Notiz 6 2" xfId="1235" xr:uid="{00000000-0005-0000-0000-0000740A0000}"/>
    <cellStyle name="Notiz 6 20" xfId="3941" xr:uid="{00000000-0005-0000-0000-0000750A0000}"/>
    <cellStyle name="Notiz 6 21" xfId="4422" xr:uid="{00000000-0005-0000-0000-0000760A0000}"/>
    <cellStyle name="Notiz 6 3" xfId="1405" xr:uid="{00000000-0005-0000-0000-0000770A0000}"/>
    <cellStyle name="Notiz 6 4" xfId="1176" xr:uid="{00000000-0005-0000-0000-0000780A0000}"/>
    <cellStyle name="Notiz 6 5" xfId="2078" xr:uid="{00000000-0005-0000-0000-0000790A0000}"/>
    <cellStyle name="Notiz 6 6" xfId="1899" xr:uid="{00000000-0005-0000-0000-00007A0A0000}"/>
    <cellStyle name="Notiz 6 7" xfId="2137" xr:uid="{00000000-0005-0000-0000-00007B0A0000}"/>
    <cellStyle name="Notiz 6 8" xfId="1840" xr:uid="{00000000-0005-0000-0000-00007C0A0000}"/>
    <cellStyle name="Notiz 6 9" xfId="2965" xr:uid="{00000000-0005-0000-0000-00007D0A0000}"/>
    <cellStyle name="Notiz 7" xfId="1255" xr:uid="{00000000-0005-0000-0000-00007E0A0000}"/>
    <cellStyle name="Notiz 8" xfId="1360" xr:uid="{00000000-0005-0000-0000-00007F0A0000}"/>
    <cellStyle name="Notiz 9" xfId="1221" xr:uid="{00000000-0005-0000-0000-0000800A0000}"/>
    <cellStyle name="Obično 10" xfId="655" xr:uid="{00000000-0005-0000-0000-0000810A0000}"/>
    <cellStyle name="Obično 10 2" xfId="656" xr:uid="{00000000-0005-0000-0000-0000820A0000}"/>
    <cellStyle name="Obično 10 2 2" xfId="657" xr:uid="{00000000-0005-0000-0000-0000830A0000}"/>
    <cellStyle name="Obično 10 3" xfId="658" xr:uid="{00000000-0005-0000-0000-0000840A0000}"/>
    <cellStyle name="Obično 10 3 2" xfId="659" xr:uid="{00000000-0005-0000-0000-0000850A0000}"/>
    <cellStyle name="Obično 11" xfId="660" xr:uid="{00000000-0005-0000-0000-0000860A0000}"/>
    <cellStyle name="Obično 11 2" xfId="661" xr:uid="{00000000-0005-0000-0000-0000870A0000}"/>
    <cellStyle name="Obično 11 3" xfId="662" xr:uid="{00000000-0005-0000-0000-0000880A0000}"/>
    <cellStyle name="Obično 12" xfId="663" xr:uid="{00000000-0005-0000-0000-0000890A0000}"/>
    <cellStyle name="Obično 12 2" xfId="664" xr:uid="{00000000-0005-0000-0000-00008A0A0000}"/>
    <cellStyle name="Obično 12 3" xfId="665" xr:uid="{00000000-0005-0000-0000-00008B0A0000}"/>
    <cellStyle name="Obično 13" xfId="666" xr:uid="{00000000-0005-0000-0000-00008C0A0000}"/>
    <cellStyle name="Obično 13 2" xfId="667" xr:uid="{00000000-0005-0000-0000-00008D0A0000}"/>
    <cellStyle name="Obično 13 3" xfId="668" xr:uid="{00000000-0005-0000-0000-00008E0A0000}"/>
    <cellStyle name="Obično 14" xfId="669" xr:uid="{00000000-0005-0000-0000-00008F0A0000}"/>
    <cellStyle name="Obično 14 2" xfId="670" xr:uid="{00000000-0005-0000-0000-0000900A0000}"/>
    <cellStyle name="Obično 14 3" xfId="671" xr:uid="{00000000-0005-0000-0000-0000910A0000}"/>
    <cellStyle name="Obično 15" xfId="672" xr:uid="{00000000-0005-0000-0000-0000920A0000}"/>
    <cellStyle name="Obično 16" xfId="673" xr:uid="{00000000-0005-0000-0000-0000930A0000}"/>
    <cellStyle name="Obično 17" xfId="674" xr:uid="{00000000-0005-0000-0000-0000940A0000}"/>
    <cellStyle name="Obično 17 2" xfId="675" xr:uid="{00000000-0005-0000-0000-0000950A0000}"/>
    <cellStyle name="Obično 18" xfId="676" xr:uid="{00000000-0005-0000-0000-0000960A0000}"/>
    <cellStyle name="Obično 18 2" xfId="677" xr:uid="{00000000-0005-0000-0000-0000970A0000}"/>
    <cellStyle name="Obično 19" xfId="678" xr:uid="{00000000-0005-0000-0000-0000980A0000}"/>
    <cellStyle name="Obično 2" xfId="679" xr:uid="{00000000-0005-0000-0000-0000990A0000}"/>
    <cellStyle name="Obično 2 10" xfId="680" xr:uid="{00000000-0005-0000-0000-00009A0A0000}"/>
    <cellStyle name="Obično 2 11" xfId="681" xr:uid="{00000000-0005-0000-0000-00009B0A0000}"/>
    <cellStyle name="Obično 2 12" xfId="682" xr:uid="{00000000-0005-0000-0000-00009C0A0000}"/>
    <cellStyle name="Obično 2 13" xfId="683" xr:uid="{00000000-0005-0000-0000-00009D0A0000}"/>
    <cellStyle name="Obično 2 14" xfId="684" xr:uid="{00000000-0005-0000-0000-00009E0A0000}"/>
    <cellStyle name="Obično 2 15" xfId="685" xr:uid="{00000000-0005-0000-0000-00009F0A0000}"/>
    <cellStyle name="Obično 2 16" xfId="686" xr:uid="{00000000-0005-0000-0000-0000A00A0000}"/>
    <cellStyle name="Obično 2 17" xfId="687" xr:uid="{00000000-0005-0000-0000-0000A10A0000}"/>
    <cellStyle name="Obično 2 18" xfId="688" xr:uid="{00000000-0005-0000-0000-0000A20A0000}"/>
    <cellStyle name="Obično 2 19" xfId="689" xr:uid="{00000000-0005-0000-0000-0000A30A0000}"/>
    <cellStyle name="Obično 2 2" xfId="690" xr:uid="{00000000-0005-0000-0000-0000A40A0000}"/>
    <cellStyle name="Obično 2 2 10" xfId="691" xr:uid="{00000000-0005-0000-0000-0000A50A0000}"/>
    <cellStyle name="Obično 2 2 10 2" xfId="692" xr:uid="{00000000-0005-0000-0000-0000A60A0000}"/>
    <cellStyle name="Obično 2 2 10 3" xfId="693" xr:uid="{00000000-0005-0000-0000-0000A70A0000}"/>
    <cellStyle name="Obično 2 2 11" xfId="694" xr:uid="{00000000-0005-0000-0000-0000A80A0000}"/>
    <cellStyle name="Obično 2 2 11 2" xfId="695" xr:uid="{00000000-0005-0000-0000-0000A90A0000}"/>
    <cellStyle name="Obično 2 2 11 3" xfId="696" xr:uid="{00000000-0005-0000-0000-0000AA0A0000}"/>
    <cellStyle name="Obično 2 2 12" xfId="697" xr:uid="{00000000-0005-0000-0000-0000AB0A0000}"/>
    <cellStyle name="Obično 2 2 12 2" xfId="698" xr:uid="{00000000-0005-0000-0000-0000AC0A0000}"/>
    <cellStyle name="Obično 2 2 12 3" xfId="699" xr:uid="{00000000-0005-0000-0000-0000AD0A0000}"/>
    <cellStyle name="Obično 2 2 13" xfId="700" xr:uid="{00000000-0005-0000-0000-0000AE0A0000}"/>
    <cellStyle name="Obično 2 2 13 2" xfId="701" xr:uid="{00000000-0005-0000-0000-0000AF0A0000}"/>
    <cellStyle name="Obično 2 2 13 3" xfId="702" xr:uid="{00000000-0005-0000-0000-0000B00A0000}"/>
    <cellStyle name="Obično 2 2 14" xfId="703" xr:uid="{00000000-0005-0000-0000-0000B10A0000}"/>
    <cellStyle name="Obično 2 2 14 2" xfId="704" xr:uid="{00000000-0005-0000-0000-0000B20A0000}"/>
    <cellStyle name="Obično 2 2 14 3" xfId="705" xr:uid="{00000000-0005-0000-0000-0000B30A0000}"/>
    <cellStyle name="Obično 2 2 15" xfId="706" xr:uid="{00000000-0005-0000-0000-0000B40A0000}"/>
    <cellStyle name="Obično 2 2 15 2" xfId="707" xr:uid="{00000000-0005-0000-0000-0000B50A0000}"/>
    <cellStyle name="Obično 2 2 15 3" xfId="708" xr:uid="{00000000-0005-0000-0000-0000B60A0000}"/>
    <cellStyle name="Obično 2 2 16" xfId="709" xr:uid="{00000000-0005-0000-0000-0000B70A0000}"/>
    <cellStyle name="Obično 2 2 16 2" xfId="710" xr:uid="{00000000-0005-0000-0000-0000B80A0000}"/>
    <cellStyle name="Obično 2 2 16 3" xfId="711" xr:uid="{00000000-0005-0000-0000-0000B90A0000}"/>
    <cellStyle name="Obično 2 2 17" xfId="712" xr:uid="{00000000-0005-0000-0000-0000BA0A0000}"/>
    <cellStyle name="Obično 2 2 17 2" xfId="713" xr:uid="{00000000-0005-0000-0000-0000BB0A0000}"/>
    <cellStyle name="Obično 2 2 17 3" xfId="714" xr:uid="{00000000-0005-0000-0000-0000BC0A0000}"/>
    <cellStyle name="Obično 2 2 18" xfId="715" xr:uid="{00000000-0005-0000-0000-0000BD0A0000}"/>
    <cellStyle name="Obično 2 2 18 2" xfId="716" xr:uid="{00000000-0005-0000-0000-0000BE0A0000}"/>
    <cellStyle name="Obično 2 2 18 3" xfId="717" xr:uid="{00000000-0005-0000-0000-0000BF0A0000}"/>
    <cellStyle name="Obično 2 2 19" xfId="718" xr:uid="{00000000-0005-0000-0000-0000C00A0000}"/>
    <cellStyle name="Obično 2 2 19 2" xfId="719" xr:uid="{00000000-0005-0000-0000-0000C10A0000}"/>
    <cellStyle name="Obično 2 2 19 3" xfId="720" xr:uid="{00000000-0005-0000-0000-0000C20A0000}"/>
    <cellStyle name="Obično 2 2 2" xfId="721" xr:uid="{00000000-0005-0000-0000-0000C30A0000}"/>
    <cellStyle name="Obično 2 2 2 10" xfId="722" xr:uid="{00000000-0005-0000-0000-0000C40A0000}"/>
    <cellStyle name="Obično 2 2 2 11" xfId="723" xr:uid="{00000000-0005-0000-0000-0000C50A0000}"/>
    <cellStyle name="Obično 2 2 2 12" xfId="724" xr:uid="{00000000-0005-0000-0000-0000C60A0000}"/>
    <cellStyle name="Obično 2 2 2 13" xfId="725" xr:uid="{00000000-0005-0000-0000-0000C70A0000}"/>
    <cellStyle name="Obično 2 2 2 14" xfId="726" xr:uid="{00000000-0005-0000-0000-0000C80A0000}"/>
    <cellStyle name="Obično 2 2 2 15" xfId="727" xr:uid="{00000000-0005-0000-0000-0000C90A0000}"/>
    <cellStyle name="Obično 2 2 2 16" xfId="728" xr:uid="{00000000-0005-0000-0000-0000CA0A0000}"/>
    <cellStyle name="Obično 2 2 2 17" xfId="729" xr:uid="{00000000-0005-0000-0000-0000CB0A0000}"/>
    <cellStyle name="Obično 2 2 2 18" xfId="730" xr:uid="{00000000-0005-0000-0000-0000CC0A0000}"/>
    <cellStyle name="Obično 2 2 2 2" xfId="731" xr:uid="{00000000-0005-0000-0000-0000CD0A0000}"/>
    <cellStyle name="Obično 2 2 2 2 10" xfId="732" xr:uid="{00000000-0005-0000-0000-0000CE0A0000}"/>
    <cellStyle name="Obično 2 2 2 2 10 2" xfId="733" xr:uid="{00000000-0005-0000-0000-0000CF0A0000}"/>
    <cellStyle name="Obično 2 2 2 2 10 3" xfId="734" xr:uid="{00000000-0005-0000-0000-0000D00A0000}"/>
    <cellStyle name="Obično 2 2 2 2 11" xfId="735" xr:uid="{00000000-0005-0000-0000-0000D10A0000}"/>
    <cellStyle name="Obično 2 2 2 2 11 2" xfId="736" xr:uid="{00000000-0005-0000-0000-0000D20A0000}"/>
    <cellStyle name="Obično 2 2 2 2 11 3" xfId="737" xr:uid="{00000000-0005-0000-0000-0000D30A0000}"/>
    <cellStyle name="Obično 2 2 2 2 12" xfId="738" xr:uid="{00000000-0005-0000-0000-0000D40A0000}"/>
    <cellStyle name="Obično 2 2 2 2 12 2" xfId="739" xr:uid="{00000000-0005-0000-0000-0000D50A0000}"/>
    <cellStyle name="Obično 2 2 2 2 12 3" xfId="740" xr:uid="{00000000-0005-0000-0000-0000D60A0000}"/>
    <cellStyle name="Obično 2 2 2 2 13" xfId="741" xr:uid="{00000000-0005-0000-0000-0000D70A0000}"/>
    <cellStyle name="Obično 2 2 2 2 13 2" xfId="742" xr:uid="{00000000-0005-0000-0000-0000D80A0000}"/>
    <cellStyle name="Obično 2 2 2 2 13 3" xfId="743" xr:uid="{00000000-0005-0000-0000-0000D90A0000}"/>
    <cellStyle name="Obično 2 2 2 2 14" xfId="744" xr:uid="{00000000-0005-0000-0000-0000DA0A0000}"/>
    <cellStyle name="Obično 2 2 2 2 14 2" xfId="745" xr:uid="{00000000-0005-0000-0000-0000DB0A0000}"/>
    <cellStyle name="Obično 2 2 2 2 14 3" xfId="746" xr:uid="{00000000-0005-0000-0000-0000DC0A0000}"/>
    <cellStyle name="Obično 2 2 2 2 15" xfId="747" xr:uid="{00000000-0005-0000-0000-0000DD0A0000}"/>
    <cellStyle name="Obično 2 2 2 2 15 2" xfId="748" xr:uid="{00000000-0005-0000-0000-0000DE0A0000}"/>
    <cellStyle name="Obično 2 2 2 2 15 3" xfId="749" xr:uid="{00000000-0005-0000-0000-0000DF0A0000}"/>
    <cellStyle name="Obično 2 2 2 2 16" xfId="750" xr:uid="{00000000-0005-0000-0000-0000E00A0000}"/>
    <cellStyle name="Obično 2 2 2 2 2" xfId="751" xr:uid="{00000000-0005-0000-0000-0000E10A0000}"/>
    <cellStyle name="Obično 2 2 2 2 2 2" xfId="752" xr:uid="{00000000-0005-0000-0000-0000E20A0000}"/>
    <cellStyle name="Obično 2 2 2 2 2 3" xfId="753" xr:uid="{00000000-0005-0000-0000-0000E30A0000}"/>
    <cellStyle name="Obično 2 2 2 2 3" xfId="754" xr:uid="{00000000-0005-0000-0000-0000E40A0000}"/>
    <cellStyle name="Obično 2 2 2 2 3 2" xfId="755" xr:uid="{00000000-0005-0000-0000-0000E50A0000}"/>
    <cellStyle name="Obično 2 2 2 2 3 3" xfId="756" xr:uid="{00000000-0005-0000-0000-0000E60A0000}"/>
    <cellStyle name="Obično 2 2 2 2 4" xfId="757" xr:uid="{00000000-0005-0000-0000-0000E70A0000}"/>
    <cellStyle name="Obično 2 2 2 2 4 2" xfId="758" xr:uid="{00000000-0005-0000-0000-0000E80A0000}"/>
    <cellStyle name="Obično 2 2 2 2 4 3" xfId="759" xr:uid="{00000000-0005-0000-0000-0000E90A0000}"/>
    <cellStyle name="Obično 2 2 2 2 5" xfId="760" xr:uid="{00000000-0005-0000-0000-0000EA0A0000}"/>
    <cellStyle name="Obično 2 2 2 2 5 2" xfId="761" xr:uid="{00000000-0005-0000-0000-0000EB0A0000}"/>
    <cellStyle name="Obično 2 2 2 2 5 3" xfId="762" xr:uid="{00000000-0005-0000-0000-0000EC0A0000}"/>
    <cellStyle name="Obično 2 2 2 2 6" xfId="763" xr:uid="{00000000-0005-0000-0000-0000ED0A0000}"/>
    <cellStyle name="Obično 2 2 2 2 6 2" xfId="764" xr:uid="{00000000-0005-0000-0000-0000EE0A0000}"/>
    <cellStyle name="Obično 2 2 2 2 6 3" xfId="765" xr:uid="{00000000-0005-0000-0000-0000EF0A0000}"/>
    <cellStyle name="Obično 2 2 2 2 7" xfId="766" xr:uid="{00000000-0005-0000-0000-0000F00A0000}"/>
    <cellStyle name="Obično 2 2 2 2 7 2" xfId="767" xr:uid="{00000000-0005-0000-0000-0000F10A0000}"/>
    <cellStyle name="Obično 2 2 2 2 7 3" xfId="768" xr:uid="{00000000-0005-0000-0000-0000F20A0000}"/>
    <cellStyle name="Obično 2 2 2 2 8" xfId="769" xr:uid="{00000000-0005-0000-0000-0000F30A0000}"/>
    <cellStyle name="Obično 2 2 2 2 8 2" xfId="770" xr:uid="{00000000-0005-0000-0000-0000F40A0000}"/>
    <cellStyle name="Obično 2 2 2 2 8 3" xfId="771" xr:uid="{00000000-0005-0000-0000-0000F50A0000}"/>
    <cellStyle name="Obično 2 2 2 2 9" xfId="772" xr:uid="{00000000-0005-0000-0000-0000F60A0000}"/>
    <cellStyle name="Obično 2 2 2 2 9 2" xfId="773" xr:uid="{00000000-0005-0000-0000-0000F70A0000}"/>
    <cellStyle name="Obično 2 2 2 2 9 3" xfId="774" xr:uid="{00000000-0005-0000-0000-0000F80A0000}"/>
    <cellStyle name="Obično 2 2 2 3" xfId="775" xr:uid="{00000000-0005-0000-0000-0000F90A0000}"/>
    <cellStyle name="Obično 2 2 2 3 2" xfId="776" xr:uid="{00000000-0005-0000-0000-0000FA0A0000}"/>
    <cellStyle name="Obično 2 2 2 3 3" xfId="777" xr:uid="{00000000-0005-0000-0000-0000FB0A0000}"/>
    <cellStyle name="Obično 2 2 2 4" xfId="778" xr:uid="{00000000-0005-0000-0000-0000FC0A0000}"/>
    <cellStyle name="Obično 2 2 2 5" xfId="779" xr:uid="{00000000-0005-0000-0000-0000FD0A0000}"/>
    <cellStyle name="Obično 2 2 2 6" xfId="780" xr:uid="{00000000-0005-0000-0000-0000FE0A0000}"/>
    <cellStyle name="Obično 2 2 2 7" xfId="781" xr:uid="{00000000-0005-0000-0000-0000FF0A0000}"/>
    <cellStyle name="Obično 2 2 2 8" xfId="782" xr:uid="{00000000-0005-0000-0000-0000000B0000}"/>
    <cellStyle name="Obično 2 2 2 9" xfId="783" xr:uid="{00000000-0005-0000-0000-0000010B0000}"/>
    <cellStyle name="Obično 2 2 20" xfId="784" xr:uid="{00000000-0005-0000-0000-0000020B0000}"/>
    <cellStyle name="Obično 2 2 20 2" xfId="785" xr:uid="{00000000-0005-0000-0000-0000030B0000}"/>
    <cellStyle name="Obično 2 2 20 3" xfId="786" xr:uid="{00000000-0005-0000-0000-0000040B0000}"/>
    <cellStyle name="Obično 2 2 21" xfId="787" xr:uid="{00000000-0005-0000-0000-0000050B0000}"/>
    <cellStyle name="Obično 2 2 22" xfId="788" xr:uid="{00000000-0005-0000-0000-0000060B0000}"/>
    <cellStyle name="Obično 2 2 3" xfId="789" xr:uid="{00000000-0005-0000-0000-0000070B0000}"/>
    <cellStyle name="Obično 2 2 3 2" xfId="790" xr:uid="{00000000-0005-0000-0000-0000080B0000}"/>
    <cellStyle name="Obično 2 2 3 3" xfId="791" xr:uid="{00000000-0005-0000-0000-0000090B0000}"/>
    <cellStyle name="Obično 2 2 4" xfId="792" xr:uid="{00000000-0005-0000-0000-00000A0B0000}"/>
    <cellStyle name="Obično 2 2 4 2" xfId="793" xr:uid="{00000000-0005-0000-0000-00000B0B0000}"/>
    <cellStyle name="Obično 2 2 4 3" xfId="794" xr:uid="{00000000-0005-0000-0000-00000C0B0000}"/>
    <cellStyle name="Obično 2 2 5" xfId="795" xr:uid="{00000000-0005-0000-0000-00000D0B0000}"/>
    <cellStyle name="Obično 2 2 5 2" xfId="796" xr:uid="{00000000-0005-0000-0000-00000E0B0000}"/>
    <cellStyle name="Obično 2 2 5 3" xfId="797" xr:uid="{00000000-0005-0000-0000-00000F0B0000}"/>
    <cellStyle name="Obično 2 2 6" xfId="798" xr:uid="{00000000-0005-0000-0000-0000100B0000}"/>
    <cellStyle name="Obično 2 2 6 2" xfId="799" xr:uid="{00000000-0005-0000-0000-0000110B0000}"/>
    <cellStyle name="Obično 2 2 6 3" xfId="800" xr:uid="{00000000-0005-0000-0000-0000120B0000}"/>
    <cellStyle name="Obično 2 2 7" xfId="801" xr:uid="{00000000-0005-0000-0000-0000130B0000}"/>
    <cellStyle name="Obično 2 2 8" xfId="802" xr:uid="{00000000-0005-0000-0000-0000140B0000}"/>
    <cellStyle name="Obično 2 2 8 2" xfId="803" xr:uid="{00000000-0005-0000-0000-0000150B0000}"/>
    <cellStyle name="Obično 2 2 8 3" xfId="804" xr:uid="{00000000-0005-0000-0000-0000160B0000}"/>
    <cellStyle name="Obično 2 2 9" xfId="805" xr:uid="{00000000-0005-0000-0000-0000170B0000}"/>
    <cellStyle name="Obično 2 2 9 2" xfId="806" xr:uid="{00000000-0005-0000-0000-0000180B0000}"/>
    <cellStyle name="Obično 2 2 9 3" xfId="807" xr:uid="{00000000-0005-0000-0000-0000190B0000}"/>
    <cellStyle name="Obično 2 20" xfId="808" xr:uid="{00000000-0005-0000-0000-00001A0B0000}"/>
    <cellStyle name="Obično 2 21" xfId="809" xr:uid="{00000000-0005-0000-0000-00001B0B0000}"/>
    <cellStyle name="Obično 2 22" xfId="810" xr:uid="{00000000-0005-0000-0000-00001C0B0000}"/>
    <cellStyle name="Obično 2 23" xfId="811" xr:uid="{00000000-0005-0000-0000-00001D0B0000}"/>
    <cellStyle name="Obično 2 24" xfId="812" xr:uid="{00000000-0005-0000-0000-00001E0B0000}"/>
    <cellStyle name="Obično 2 3" xfId="813" xr:uid="{00000000-0005-0000-0000-00001F0B0000}"/>
    <cellStyle name="Obično 2 3 2" xfId="814" xr:uid="{00000000-0005-0000-0000-0000200B0000}"/>
    <cellStyle name="Obično 2 4" xfId="815" xr:uid="{00000000-0005-0000-0000-0000210B0000}"/>
    <cellStyle name="Obično 2 5" xfId="816" xr:uid="{00000000-0005-0000-0000-0000220B0000}"/>
    <cellStyle name="Obično 2 6" xfId="817" xr:uid="{00000000-0005-0000-0000-0000230B0000}"/>
    <cellStyle name="Obično 2 7" xfId="818" xr:uid="{00000000-0005-0000-0000-0000240B0000}"/>
    <cellStyle name="Obično 2 7 2" xfId="819" xr:uid="{00000000-0005-0000-0000-0000250B0000}"/>
    <cellStyle name="Obično 2 7 3" xfId="820" xr:uid="{00000000-0005-0000-0000-0000260B0000}"/>
    <cellStyle name="Obično 2 8" xfId="821" xr:uid="{00000000-0005-0000-0000-0000270B0000}"/>
    <cellStyle name="Obično 2 9" xfId="822" xr:uid="{00000000-0005-0000-0000-0000280B0000}"/>
    <cellStyle name="Obično 20" xfId="823" xr:uid="{00000000-0005-0000-0000-0000290B0000}"/>
    <cellStyle name="Obično 20 2" xfId="824" xr:uid="{00000000-0005-0000-0000-00002A0B0000}"/>
    <cellStyle name="Obično 20_- - - ITU SOL Garden Istra - KERAMIKA var.2" xfId="825" xr:uid="{00000000-0005-0000-0000-00002B0B0000}"/>
    <cellStyle name="Obično 21" xfId="826" xr:uid="{00000000-0005-0000-0000-00002C0B0000}"/>
    <cellStyle name="Obično 21 2" xfId="827" xr:uid="{00000000-0005-0000-0000-00002D0B0000}"/>
    <cellStyle name="Obično 21 3" xfId="828" xr:uid="{00000000-0005-0000-0000-00002E0B0000}"/>
    <cellStyle name="Obično 22" xfId="829" xr:uid="{00000000-0005-0000-0000-00002F0B0000}"/>
    <cellStyle name="Obično 22 2" xfId="830" xr:uid="{00000000-0005-0000-0000-0000300B0000}"/>
    <cellStyle name="Obično 3" xfId="831" xr:uid="{00000000-0005-0000-0000-0000310B0000}"/>
    <cellStyle name="Obično 3 2" xfId="832" xr:uid="{00000000-0005-0000-0000-0000320B0000}"/>
    <cellStyle name="Obično 3 2 10" xfId="1174" xr:uid="{00000000-0005-0000-0000-0000330B0000}"/>
    <cellStyle name="Obično 3 2 11" xfId="1431" xr:uid="{00000000-0005-0000-0000-0000340B0000}"/>
    <cellStyle name="Obično 3 2 12" xfId="1175" xr:uid="{00000000-0005-0000-0000-0000350B0000}"/>
    <cellStyle name="Obično 3 2 13" xfId="1541" xr:uid="{00000000-0005-0000-0000-0000360B0000}"/>
    <cellStyle name="Obično 3 2 14" xfId="1567" xr:uid="{00000000-0005-0000-0000-0000370B0000}"/>
    <cellStyle name="Obično 3 2 15" xfId="2163" xr:uid="{00000000-0005-0000-0000-0000380B0000}"/>
    <cellStyle name="Obično 3 2 16" xfId="1839" xr:uid="{00000000-0005-0000-0000-0000390B0000}"/>
    <cellStyle name="Obično 3 2 17" xfId="2224" xr:uid="{00000000-0005-0000-0000-00003A0B0000}"/>
    <cellStyle name="Obično 3 2 18" xfId="2306" xr:uid="{00000000-0005-0000-0000-00003B0B0000}"/>
    <cellStyle name="Obično 3 2 19" xfId="3108" xr:uid="{00000000-0005-0000-0000-00003C0B0000}"/>
    <cellStyle name="Obično 3 2 2" xfId="833" xr:uid="{00000000-0005-0000-0000-00003D0B0000}"/>
    <cellStyle name="Obično 3 2 2 10" xfId="1147" xr:uid="{00000000-0005-0000-0000-00003E0B0000}"/>
    <cellStyle name="Obično 3 2 2 11" xfId="1542" xr:uid="{00000000-0005-0000-0000-00003F0B0000}"/>
    <cellStyle name="Obično 3 2 2 12" xfId="1568" xr:uid="{00000000-0005-0000-0000-0000400B0000}"/>
    <cellStyle name="Obično 3 2 2 13" xfId="2164" xr:uid="{00000000-0005-0000-0000-0000410B0000}"/>
    <cellStyle name="Obično 3 2 2 14" xfId="1838" xr:uid="{00000000-0005-0000-0000-0000420B0000}"/>
    <cellStyle name="Obično 3 2 2 15" xfId="2225" xr:uid="{00000000-0005-0000-0000-0000430B0000}"/>
    <cellStyle name="Obično 3 2 2 16" xfId="2307" xr:uid="{00000000-0005-0000-0000-0000440B0000}"/>
    <cellStyle name="Obično 3 2 2 17" xfId="3109" xr:uid="{00000000-0005-0000-0000-0000450B0000}"/>
    <cellStyle name="Obično 3 2 2 18" xfId="2500" xr:uid="{00000000-0005-0000-0000-0000460B0000}"/>
    <cellStyle name="Obično 3 2 2 19" xfId="3229" xr:uid="{00000000-0005-0000-0000-0000470B0000}"/>
    <cellStyle name="Obično 3 2 2 2" xfId="834" xr:uid="{00000000-0005-0000-0000-0000480B0000}"/>
    <cellStyle name="Obično 3 2 2 2 10" xfId="2165" xr:uid="{00000000-0005-0000-0000-0000490B0000}"/>
    <cellStyle name="Obično 3 2 2 2 11" xfId="1837" xr:uid="{00000000-0005-0000-0000-00004A0B0000}"/>
    <cellStyle name="Obično 3 2 2 2 12" xfId="2226" xr:uid="{00000000-0005-0000-0000-00004B0B0000}"/>
    <cellStyle name="Obično 3 2 2 2 13" xfId="2308" xr:uid="{00000000-0005-0000-0000-00004C0B0000}"/>
    <cellStyle name="Obično 3 2 2 2 14" xfId="3110" xr:uid="{00000000-0005-0000-0000-00004D0B0000}"/>
    <cellStyle name="Obično 3 2 2 2 15" xfId="2499" xr:uid="{00000000-0005-0000-0000-00004E0B0000}"/>
    <cellStyle name="Obično 3 2 2 2 16" xfId="3230" xr:uid="{00000000-0005-0000-0000-00004F0B0000}"/>
    <cellStyle name="Obično 3 2 2 2 17" xfId="3380" xr:uid="{00000000-0005-0000-0000-0000500B0000}"/>
    <cellStyle name="Obično 3 2 2 2 18" xfId="3533" xr:uid="{00000000-0005-0000-0000-0000510B0000}"/>
    <cellStyle name="Obično 3 2 2 2 19" xfId="3680" xr:uid="{00000000-0005-0000-0000-0000520B0000}"/>
    <cellStyle name="Obično 3 2 2 2 2" xfId="835" xr:uid="{00000000-0005-0000-0000-0000530B0000}"/>
    <cellStyle name="Obično 3 2 2 2 2 10" xfId="2234" xr:uid="{00000000-0005-0000-0000-0000540B0000}"/>
    <cellStyle name="Obično 3 2 2 2 2 11" xfId="2316" xr:uid="{00000000-0005-0000-0000-0000550B0000}"/>
    <cellStyle name="Obično 3 2 2 2 2 12" xfId="3111" xr:uid="{00000000-0005-0000-0000-0000560B0000}"/>
    <cellStyle name="Obično 3 2 2 2 2 13" xfId="2498" xr:uid="{00000000-0005-0000-0000-0000570B0000}"/>
    <cellStyle name="Obično 3 2 2 2 2 14" xfId="3231" xr:uid="{00000000-0005-0000-0000-0000580B0000}"/>
    <cellStyle name="Obično 3 2 2 2 2 15" xfId="3381" xr:uid="{00000000-0005-0000-0000-0000590B0000}"/>
    <cellStyle name="Obično 3 2 2 2 2 16" xfId="3534" xr:uid="{00000000-0005-0000-0000-00005A0B0000}"/>
    <cellStyle name="Obično 3 2 2 2 2 17" xfId="3681" xr:uid="{00000000-0005-0000-0000-00005B0B0000}"/>
    <cellStyle name="Obično 3 2 2 2 2 18" xfId="3821" xr:uid="{00000000-0005-0000-0000-00005C0B0000}"/>
    <cellStyle name="Obično 3 2 2 2 2 19" xfId="3948" xr:uid="{00000000-0005-0000-0000-00005D0B0000}"/>
    <cellStyle name="Obično 3 2 2 2 2 2" xfId="1463" xr:uid="{00000000-0005-0000-0000-00005E0B0000}"/>
    <cellStyle name="Obično 3 2 2 2 2 20" xfId="4063" xr:uid="{00000000-0005-0000-0000-00005F0B0000}"/>
    <cellStyle name="Obično 3 2 2 2 2 21" xfId="4141" xr:uid="{00000000-0005-0000-0000-0000600B0000}"/>
    <cellStyle name="Obično 3 2 2 2 2 22" xfId="4226" xr:uid="{00000000-0005-0000-0000-0000610B0000}"/>
    <cellStyle name="Obično 3 2 2 2 2 23" xfId="4312" xr:uid="{00000000-0005-0000-0000-0000620B0000}"/>
    <cellStyle name="Obično 3 2 2 2 2 24" xfId="4478" xr:uid="{00000000-0005-0000-0000-0000630B0000}"/>
    <cellStyle name="Obično 3 2 2 2 2 3" xfId="1171" xr:uid="{00000000-0005-0000-0000-0000640B0000}"/>
    <cellStyle name="Obično 3 2 2 2 2 4" xfId="1434" xr:uid="{00000000-0005-0000-0000-0000650B0000}"/>
    <cellStyle name="Obično 3 2 2 2 2 5" xfId="1118" xr:uid="{00000000-0005-0000-0000-0000660B0000}"/>
    <cellStyle name="Obično 3 2 2 2 2 6" xfId="1597" xr:uid="{00000000-0005-0000-0000-0000670B0000}"/>
    <cellStyle name="Obično 3 2 2 2 2 7" xfId="1577" xr:uid="{00000000-0005-0000-0000-0000680B0000}"/>
    <cellStyle name="Obično 3 2 2 2 2 8" xfId="2166" xr:uid="{00000000-0005-0000-0000-0000690B0000}"/>
    <cellStyle name="Obično 3 2 2 2 2 9" xfId="1836" xr:uid="{00000000-0005-0000-0000-00006A0B0000}"/>
    <cellStyle name="Obično 3 2 2 2 20" xfId="3820" xr:uid="{00000000-0005-0000-0000-00006B0B0000}"/>
    <cellStyle name="Obično 3 2 2 2 21" xfId="3947" xr:uid="{00000000-0005-0000-0000-00006C0B0000}"/>
    <cellStyle name="Obično 3 2 2 2 22" xfId="4055" xr:uid="{00000000-0005-0000-0000-00006D0B0000}"/>
    <cellStyle name="Obično 3 2 2 2 23" xfId="4140" xr:uid="{00000000-0005-0000-0000-00006E0B0000}"/>
    <cellStyle name="Obično 3 2 2 2 24" xfId="4225" xr:uid="{00000000-0005-0000-0000-00006F0B0000}"/>
    <cellStyle name="Obično 3 2 2 2 25" xfId="4311" xr:uid="{00000000-0005-0000-0000-0000700B0000}"/>
    <cellStyle name="Obično 3 2 2 2 26" xfId="4477" xr:uid="{00000000-0005-0000-0000-0000710B0000}"/>
    <cellStyle name="Obično 3 2 2 2 3" xfId="836" xr:uid="{00000000-0005-0000-0000-0000720B0000}"/>
    <cellStyle name="Obično 3 2 2 2 3 10" xfId="2235" xr:uid="{00000000-0005-0000-0000-0000730B0000}"/>
    <cellStyle name="Obično 3 2 2 2 3 11" xfId="2317" xr:uid="{00000000-0005-0000-0000-0000740B0000}"/>
    <cellStyle name="Obično 3 2 2 2 3 12" xfId="3112" xr:uid="{00000000-0005-0000-0000-0000750B0000}"/>
    <cellStyle name="Obično 3 2 2 2 3 13" xfId="2497" xr:uid="{00000000-0005-0000-0000-0000760B0000}"/>
    <cellStyle name="Obično 3 2 2 2 3 14" xfId="3232" xr:uid="{00000000-0005-0000-0000-0000770B0000}"/>
    <cellStyle name="Obično 3 2 2 2 3 15" xfId="3389" xr:uid="{00000000-0005-0000-0000-0000780B0000}"/>
    <cellStyle name="Obično 3 2 2 2 3 16" xfId="3542" xr:uid="{00000000-0005-0000-0000-0000790B0000}"/>
    <cellStyle name="Obično 3 2 2 2 3 17" xfId="3689" xr:uid="{00000000-0005-0000-0000-00007A0B0000}"/>
    <cellStyle name="Obično 3 2 2 2 3 18" xfId="3829" xr:uid="{00000000-0005-0000-0000-00007B0B0000}"/>
    <cellStyle name="Obično 3 2 2 2 3 19" xfId="3956" xr:uid="{00000000-0005-0000-0000-00007C0B0000}"/>
    <cellStyle name="Obično 3 2 2 2 3 2" xfId="1464" xr:uid="{00000000-0005-0000-0000-00007D0B0000}"/>
    <cellStyle name="Obično 3 2 2 2 3 20" xfId="4064" xr:uid="{00000000-0005-0000-0000-00007E0B0000}"/>
    <cellStyle name="Obično 3 2 2 2 3 21" xfId="4149" xr:uid="{00000000-0005-0000-0000-00007F0B0000}"/>
    <cellStyle name="Obično 3 2 2 2 3 22" xfId="4227" xr:uid="{00000000-0005-0000-0000-0000800B0000}"/>
    <cellStyle name="Obično 3 2 2 2 3 23" xfId="4320" xr:uid="{00000000-0005-0000-0000-0000810B0000}"/>
    <cellStyle name="Obično 3 2 2 2 3 24" xfId="4479" xr:uid="{00000000-0005-0000-0000-0000820B0000}"/>
    <cellStyle name="Obično 3 2 2 2 3 3" xfId="1170" xr:uid="{00000000-0005-0000-0000-0000830B0000}"/>
    <cellStyle name="Obično 3 2 2 2 3 4" xfId="1435" xr:uid="{00000000-0005-0000-0000-0000840B0000}"/>
    <cellStyle name="Obično 3 2 2 2 3 5" xfId="1117" xr:uid="{00000000-0005-0000-0000-0000850B0000}"/>
    <cellStyle name="Obično 3 2 2 2 3 6" xfId="1598" xr:uid="{00000000-0005-0000-0000-0000860B0000}"/>
    <cellStyle name="Obično 3 2 2 2 3 7" xfId="1665" xr:uid="{00000000-0005-0000-0000-0000870B0000}"/>
    <cellStyle name="Obično 3 2 2 2 3 8" xfId="2167" xr:uid="{00000000-0005-0000-0000-0000880B0000}"/>
    <cellStyle name="Obično 3 2 2 2 3 9" xfId="1835" xr:uid="{00000000-0005-0000-0000-0000890B0000}"/>
    <cellStyle name="Obično 3 2 2 2 4" xfId="1462" xr:uid="{00000000-0005-0000-0000-00008A0B0000}"/>
    <cellStyle name="Obično 3 2 2 2 5" xfId="1172" xr:uid="{00000000-0005-0000-0000-00008B0B0000}"/>
    <cellStyle name="Obično 3 2 2 2 6" xfId="1433" xr:uid="{00000000-0005-0000-0000-00008C0B0000}"/>
    <cellStyle name="Obično 3 2 2 2 7" xfId="1119" xr:uid="{00000000-0005-0000-0000-00008D0B0000}"/>
    <cellStyle name="Obično 3 2 2 2 8" xfId="1596" xr:uid="{00000000-0005-0000-0000-00008E0B0000}"/>
    <cellStyle name="Obično 3 2 2 2 9" xfId="1569" xr:uid="{00000000-0005-0000-0000-00008F0B0000}"/>
    <cellStyle name="Obično 3 2 2 20" xfId="3379" xr:uid="{00000000-0005-0000-0000-0000900B0000}"/>
    <cellStyle name="Obično 3 2 2 21" xfId="3532" xr:uid="{00000000-0005-0000-0000-0000910B0000}"/>
    <cellStyle name="Obično 3 2 2 22" xfId="3679" xr:uid="{00000000-0005-0000-0000-0000920B0000}"/>
    <cellStyle name="Obično 3 2 2 23" xfId="3819" xr:uid="{00000000-0005-0000-0000-0000930B0000}"/>
    <cellStyle name="Obično 3 2 2 24" xfId="3946" xr:uid="{00000000-0005-0000-0000-0000940B0000}"/>
    <cellStyle name="Obično 3 2 2 25" xfId="4054" xr:uid="{00000000-0005-0000-0000-0000950B0000}"/>
    <cellStyle name="Obično 3 2 2 26" xfId="4139" xr:uid="{00000000-0005-0000-0000-0000960B0000}"/>
    <cellStyle name="Obično 3 2 2 27" xfId="4224" xr:uid="{00000000-0005-0000-0000-0000970B0000}"/>
    <cellStyle name="Obično 3 2 2 28" xfId="4310" xr:uid="{00000000-0005-0000-0000-0000980B0000}"/>
    <cellStyle name="Obično 3 2 2 29" xfId="4476" xr:uid="{00000000-0005-0000-0000-0000990B0000}"/>
    <cellStyle name="Obično 3 2 2 3" xfId="837" xr:uid="{00000000-0005-0000-0000-00009A0B0000}"/>
    <cellStyle name="Obično 3 2 2 3 10" xfId="2168" xr:uid="{00000000-0005-0000-0000-00009B0B0000}"/>
    <cellStyle name="Obično 3 2 2 3 11" xfId="1834" xr:uid="{00000000-0005-0000-0000-00009C0B0000}"/>
    <cellStyle name="Obično 3 2 2 3 12" xfId="2236" xr:uid="{00000000-0005-0000-0000-00009D0B0000}"/>
    <cellStyle name="Obično 3 2 2 3 13" xfId="2318" xr:uid="{00000000-0005-0000-0000-00009E0B0000}"/>
    <cellStyle name="Obično 3 2 2 3 14" xfId="3113" xr:uid="{00000000-0005-0000-0000-00009F0B0000}"/>
    <cellStyle name="Obično 3 2 2 3 15" xfId="2496" xr:uid="{00000000-0005-0000-0000-0000A00B0000}"/>
    <cellStyle name="Obično 3 2 2 3 16" xfId="3240" xr:uid="{00000000-0005-0000-0000-0000A10B0000}"/>
    <cellStyle name="Obično 3 2 2 3 17" xfId="3390" xr:uid="{00000000-0005-0000-0000-0000A20B0000}"/>
    <cellStyle name="Obično 3 2 2 3 18" xfId="3543" xr:uid="{00000000-0005-0000-0000-0000A30B0000}"/>
    <cellStyle name="Obično 3 2 2 3 19" xfId="3690" xr:uid="{00000000-0005-0000-0000-0000A40B0000}"/>
    <cellStyle name="Obično 3 2 2 3 2" xfId="838" xr:uid="{00000000-0005-0000-0000-0000A50B0000}"/>
    <cellStyle name="Obično 3 2 2 3 2 10" xfId="2237" xr:uid="{00000000-0005-0000-0000-0000A60B0000}"/>
    <cellStyle name="Obično 3 2 2 3 2 11" xfId="2319" xr:uid="{00000000-0005-0000-0000-0000A70B0000}"/>
    <cellStyle name="Obično 3 2 2 3 2 12" xfId="3114" xr:uid="{00000000-0005-0000-0000-0000A80B0000}"/>
    <cellStyle name="Obično 3 2 2 3 2 13" xfId="2495" xr:uid="{00000000-0005-0000-0000-0000A90B0000}"/>
    <cellStyle name="Obično 3 2 2 3 2 14" xfId="3241" xr:uid="{00000000-0005-0000-0000-0000AA0B0000}"/>
    <cellStyle name="Obično 3 2 2 3 2 15" xfId="3391" xr:uid="{00000000-0005-0000-0000-0000AB0B0000}"/>
    <cellStyle name="Obično 3 2 2 3 2 16" xfId="3544" xr:uid="{00000000-0005-0000-0000-0000AC0B0000}"/>
    <cellStyle name="Obično 3 2 2 3 2 17" xfId="3691" xr:uid="{00000000-0005-0000-0000-0000AD0B0000}"/>
    <cellStyle name="Obično 3 2 2 3 2 18" xfId="3831" xr:uid="{00000000-0005-0000-0000-0000AE0B0000}"/>
    <cellStyle name="Obično 3 2 2 3 2 19" xfId="3958" xr:uid="{00000000-0005-0000-0000-0000AF0B0000}"/>
    <cellStyle name="Obično 3 2 2 3 2 2" xfId="1466" xr:uid="{00000000-0005-0000-0000-0000B00B0000}"/>
    <cellStyle name="Obično 3 2 2 3 2 20" xfId="4066" xr:uid="{00000000-0005-0000-0000-0000B10B0000}"/>
    <cellStyle name="Obično 3 2 2 3 2 21" xfId="4151" xr:uid="{00000000-0005-0000-0000-0000B20B0000}"/>
    <cellStyle name="Obično 3 2 2 3 2 22" xfId="4236" xr:uid="{00000000-0005-0000-0000-0000B30B0000}"/>
    <cellStyle name="Obično 3 2 2 3 2 23" xfId="4322" xr:uid="{00000000-0005-0000-0000-0000B40B0000}"/>
    <cellStyle name="Obično 3 2 2 3 2 24" xfId="4481" xr:uid="{00000000-0005-0000-0000-0000B50B0000}"/>
    <cellStyle name="Obično 3 2 2 3 2 3" xfId="1168" xr:uid="{00000000-0005-0000-0000-0000B60B0000}"/>
    <cellStyle name="Obično 3 2 2 3 2 4" xfId="1437" xr:uid="{00000000-0005-0000-0000-0000B70B0000}"/>
    <cellStyle name="Obično 3 2 2 3 2 5" xfId="1115" xr:uid="{00000000-0005-0000-0000-0000B80B0000}"/>
    <cellStyle name="Obično 3 2 2 3 2 6" xfId="1600" xr:uid="{00000000-0005-0000-0000-0000B90B0000}"/>
    <cellStyle name="Obično 3 2 2 3 2 7" xfId="1667" xr:uid="{00000000-0005-0000-0000-0000BA0B0000}"/>
    <cellStyle name="Obično 3 2 2 3 2 8" xfId="2169" xr:uid="{00000000-0005-0000-0000-0000BB0B0000}"/>
    <cellStyle name="Obično 3 2 2 3 2 9" xfId="1833" xr:uid="{00000000-0005-0000-0000-0000BC0B0000}"/>
    <cellStyle name="Obično 3 2 2 3 20" xfId="3830" xr:uid="{00000000-0005-0000-0000-0000BD0B0000}"/>
    <cellStyle name="Obično 3 2 2 3 21" xfId="3957" xr:uid="{00000000-0005-0000-0000-0000BE0B0000}"/>
    <cellStyle name="Obično 3 2 2 3 22" xfId="4065" xr:uid="{00000000-0005-0000-0000-0000BF0B0000}"/>
    <cellStyle name="Obično 3 2 2 3 23" xfId="4150" xr:uid="{00000000-0005-0000-0000-0000C00B0000}"/>
    <cellStyle name="Obično 3 2 2 3 24" xfId="4235" xr:uid="{00000000-0005-0000-0000-0000C10B0000}"/>
    <cellStyle name="Obično 3 2 2 3 25" xfId="4321" xr:uid="{00000000-0005-0000-0000-0000C20B0000}"/>
    <cellStyle name="Obično 3 2 2 3 26" xfId="4480" xr:uid="{00000000-0005-0000-0000-0000C30B0000}"/>
    <cellStyle name="Obično 3 2 2 3 3" xfId="839" xr:uid="{00000000-0005-0000-0000-0000C40B0000}"/>
    <cellStyle name="Obično 3 2 2 3 3 10" xfId="2238" xr:uid="{00000000-0005-0000-0000-0000C50B0000}"/>
    <cellStyle name="Obično 3 2 2 3 3 11" xfId="2320" xr:uid="{00000000-0005-0000-0000-0000C60B0000}"/>
    <cellStyle name="Obično 3 2 2 3 3 12" xfId="3115" xr:uid="{00000000-0005-0000-0000-0000C70B0000}"/>
    <cellStyle name="Obično 3 2 2 3 3 13" xfId="2494" xr:uid="{00000000-0005-0000-0000-0000C80B0000}"/>
    <cellStyle name="Obično 3 2 2 3 3 14" xfId="3242" xr:uid="{00000000-0005-0000-0000-0000C90B0000}"/>
    <cellStyle name="Obično 3 2 2 3 3 15" xfId="3392" xr:uid="{00000000-0005-0000-0000-0000CA0B0000}"/>
    <cellStyle name="Obično 3 2 2 3 3 16" xfId="3545" xr:uid="{00000000-0005-0000-0000-0000CB0B0000}"/>
    <cellStyle name="Obično 3 2 2 3 3 17" xfId="3692" xr:uid="{00000000-0005-0000-0000-0000CC0B0000}"/>
    <cellStyle name="Obično 3 2 2 3 3 18" xfId="3832" xr:uid="{00000000-0005-0000-0000-0000CD0B0000}"/>
    <cellStyle name="Obično 3 2 2 3 3 19" xfId="3959" xr:uid="{00000000-0005-0000-0000-0000CE0B0000}"/>
    <cellStyle name="Obično 3 2 2 3 3 2" xfId="1467" xr:uid="{00000000-0005-0000-0000-0000CF0B0000}"/>
    <cellStyle name="Obično 3 2 2 3 3 20" xfId="4067" xr:uid="{00000000-0005-0000-0000-0000D00B0000}"/>
    <cellStyle name="Obično 3 2 2 3 3 21" xfId="4152" xr:uid="{00000000-0005-0000-0000-0000D10B0000}"/>
    <cellStyle name="Obično 3 2 2 3 3 22" xfId="4237" xr:uid="{00000000-0005-0000-0000-0000D20B0000}"/>
    <cellStyle name="Obično 3 2 2 3 3 23" xfId="4323" xr:uid="{00000000-0005-0000-0000-0000D30B0000}"/>
    <cellStyle name="Obično 3 2 2 3 3 24" xfId="4482" xr:uid="{00000000-0005-0000-0000-0000D40B0000}"/>
    <cellStyle name="Obično 3 2 2 3 3 3" xfId="1167" xr:uid="{00000000-0005-0000-0000-0000D50B0000}"/>
    <cellStyle name="Obično 3 2 2 3 3 4" xfId="1438" xr:uid="{00000000-0005-0000-0000-0000D60B0000}"/>
    <cellStyle name="Obično 3 2 2 3 3 5" xfId="1114" xr:uid="{00000000-0005-0000-0000-0000D70B0000}"/>
    <cellStyle name="Obično 3 2 2 3 3 6" xfId="1601" xr:uid="{00000000-0005-0000-0000-0000D80B0000}"/>
    <cellStyle name="Obično 3 2 2 3 3 7" xfId="1668" xr:uid="{00000000-0005-0000-0000-0000D90B0000}"/>
    <cellStyle name="Obično 3 2 2 3 3 8" xfId="2170" xr:uid="{00000000-0005-0000-0000-0000DA0B0000}"/>
    <cellStyle name="Obično 3 2 2 3 3 9" xfId="1832" xr:uid="{00000000-0005-0000-0000-0000DB0B0000}"/>
    <cellStyle name="Obično 3 2 2 3 4" xfId="1465" xr:uid="{00000000-0005-0000-0000-0000DC0B0000}"/>
    <cellStyle name="Obično 3 2 2 3 5" xfId="1169" xr:uid="{00000000-0005-0000-0000-0000DD0B0000}"/>
    <cellStyle name="Obično 3 2 2 3 6" xfId="1436" xr:uid="{00000000-0005-0000-0000-0000DE0B0000}"/>
    <cellStyle name="Obično 3 2 2 3 7" xfId="1116" xr:uid="{00000000-0005-0000-0000-0000DF0B0000}"/>
    <cellStyle name="Obično 3 2 2 3 8" xfId="1599" xr:uid="{00000000-0005-0000-0000-0000E00B0000}"/>
    <cellStyle name="Obično 3 2 2 3 9" xfId="1666" xr:uid="{00000000-0005-0000-0000-0000E10B0000}"/>
    <cellStyle name="Obično 3 2 2 4" xfId="840" xr:uid="{00000000-0005-0000-0000-0000E20B0000}"/>
    <cellStyle name="Obično 3 2 2 4 10" xfId="1831" xr:uid="{00000000-0005-0000-0000-0000E30B0000}"/>
    <cellStyle name="Obično 3 2 2 4 11" xfId="2239" xr:uid="{00000000-0005-0000-0000-0000E40B0000}"/>
    <cellStyle name="Obično 3 2 2 4 12" xfId="2321" xr:uid="{00000000-0005-0000-0000-0000E50B0000}"/>
    <cellStyle name="Obično 3 2 2 4 13" xfId="3116" xr:uid="{00000000-0005-0000-0000-0000E60B0000}"/>
    <cellStyle name="Obično 3 2 2 4 14" xfId="2493" xr:uid="{00000000-0005-0000-0000-0000E70B0000}"/>
    <cellStyle name="Obično 3 2 2 4 15" xfId="3243" xr:uid="{00000000-0005-0000-0000-0000E80B0000}"/>
    <cellStyle name="Obično 3 2 2 4 16" xfId="3393" xr:uid="{00000000-0005-0000-0000-0000E90B0000}"/>
    <cellStyle name="Obično 3 2 2 4 17" xfId="3546" xr:uid="{00000000-0005-0000-0000-0000EA0B0000}"/>
    <cellStyle name="Obično 3 2 2 4 18" xfId="3693" xr:uid="{00000000-0005-0000-0000-0000EB0B0000}"/>
    <cellStyle name="Obično 3 2 2 4 19" xfId="3833" xr:uid="{00000000-0005-0000-0000-0000EC0B0000}"/>
    <cellStyle name="Obično 3 2 2 4 2" xfId="841" xr:uid="{00000000-0005-0000-0000-0000ED0B0000}"/>
    <cellStyle name="Obično 3 2 2 4 2 10" xfId="2240" xr:uid="{00000000-0005-0000-0000-0000EE0B0000}"/>
    <cellStyle name="Obično 3 2 2 4 2 11" xfId="2322" xr:uid="{00000000-0005-0000-0000-0000EF0B0000}"/>
    <cellStyle name="Obično 3 2 2 4 2 12" xfId="3117" xr:uid="{00000000-0005-0000-0000-0000F00B0000}"/>
    <cellStyle name="Obično 3 2 2 4 2 13" xfId="2492" xr:uid="{00000000-0005-0000-0000-0000F10B0000}"/>
    <cellStyle name="Obično 3 2 2 4 2 14" xfId="3244" xr:uid="{00000000-0005-0000-0000-0000F20B0000}"/>
    <cellStyle name="Obično 3 2 2 4 2 15" xfId="3394" xr:uid="{00000000-0005-0000-0000-0000F30B0000}"/>
    <cellStyle name="Obično 3 2 2 4 2 16" xfId="3547" xr:uid="{00000000-0005-0000-0000-0000F40B0000}"/>
    <cellStyle name="Obično 3 2 2 4 2 17" xfId="3694" xr:uid="{00000000-0005-0000-0000-0000F50B0000}"/>
    <cellStyle name="Obično 3 2 2 4 2 18" xfId="3834" xr:uid="{00000000-0005-0000-0000-0000F60B0000}"/>
    <cellStyle name="Obično 3 2 2 4 2 19" xfId="3961" xr:uid="{00000000-0005-0000-0000-0000F70B0000}"/>
    <cellStyle name="Obično 3 2 2 4 2 2" xfId="1469" xr:uid="{00000000-0005-0000-0000-0000F80B0000}"/>
    <cellStyle name="Obično 3 2 2 4 2 20" xfId="4069" xr:uid="{00000000-0005-0000-0000-0000F90B0000}"/>
    <cellStyle name="Obično 3 2 2 4 2 21" xfId="4154" xr:uid="{00000000-0005-0000-0000-0000FA0B0000}"/>
    <cellStyle name="Obično 3 2 2 4 2 22" xfId="4239" xr:uid="{00000000-0005-0000-0000-0000FB0B0000}"/>
    <cellStyle name="Obično 3 2 2 4 2 23" xfId="4325" xr:uid="{00000000-0005-0000-0000-0000FC0B0000}"/>
    <cellStyle name="Obično 3 2 2 4 2 24" xfId="4484" xr:uid="{00000000-0005-0000-0000-0000FD0B0000}"/>
    <cellStyle name="Obično 3 2 2 4 2 3" xfId="1165" xr:uid="{00000000-0005-0000-0000-0000FE0B0000}"/>
    <cellStyle name="Obično 3 2 2 4 2 4" xfId="1440" xr:uid="{00000000-0005-0000-0000-0000FF0B0000}"/>
    <cellStyle name="Obično 3 2 2 4 2 5" xfId="1112" xr:uid="{00000000-0005-0000-0000-0000000C0000}"/>
    <cellStyle name="Obično 3 2 2 4 2 6" xfId="1603" xr:uid="{00000000-0005-0000-0000-0000010C0000}"/>
    <cellStyle name="Obično 3 2 2 4 2 7" xfId="1670" xr:uid="{00000000-0005-0000-0000-0000020C0000}"/>
    <cellStyle name="Obično 3 2 2 4 2 8" xfId="2172" xr:uid="{00000000-0005-0000-0000-0000030C0000}"/>
    <cellStyle name="Obično 3 2 2 4 2 9" xfId="1830" xr:uid="{00000000-0005-0000-0000-0000040C0000}"/>
    <cellStyle name="Obično 3 2 2 4 20" xfId="3960" xr:uid="{00000000-0005-0000-0000-0000050C0000}"/>
    <cellStyle name="Obično 3 2 2 4 21" xfId="4068" xr:uid="{00000000-0005-0000-0000-0000060C0000}"/>
    <cellStyle name="Obično 3 2 2 4 22" xfId="4153" xr:uid="{00000000-0005-0000-0000-0000070C0000}"/>
    <cellStyle name="Obično 3 2 2 4 23" xfId="4238" xr:uid="{00000000-0005-0000-0000-0000080C0000}"/>
    <cellStyle name="Obično 3 2 2 4 24" xfId="4324" xr:uid="{00000000-0005-0000-0000-0000090C0000}"/>
    <cellStyle name="Obično 3 2 2 4 25" xfId="4483" xr:uid="{00000000-0005-0000-0000-00000A0C0000}"/>
    <cellStyle name="Obično 3 2 2 4 3" xfId="1468" xr:uid="{00000000-0005-0000-0000-00000B0C0000}"/>
    <cellStyle name="Obično 3 2 2 4 4" xfId="1166" xr:uid="{00000000-0005-0000-0000-00000C0C0000}"/>
    <cellStyle name="Obično 3 2 2 4 5" xfId="1439" xr:uid="{00000000-0005-0000-0000-00000D0C0000}"/>
    <cellStyle name="Obično 3 2 2 4 6" xfId="1113" xr:uid="{00000000-0005-0000-0000-00000E0C0000}"/>
    <cellStyle name="Obično 3 2 2 4 7" xfId="1602" xr:uid="{00000000-0005-0000-0000-00000F0C0000}"/>
    <cellStyle name="Obično 3 2 2 4 8" xfId="1669" xr:uid="{00000000-0005-0000-0000-0000100C0000}"/>
    <cellStyle name="Obično 3 2 2 4 9" xfId="2171" xr:uid="{00000000-0005-0000-0000-0000110C0000}"/>
    <cellStyle name="Obično 3 2 2 5" xfId="842" xr:uid="{00000000-0005-0000-0000-0000120C0000}"/>
    <cellStyle name="Obično 3 2 2 5 10" xfId="2241" xr:uid="{00000000-0005-0000-0000-0000130C0000}"/>
    <cellStyle name="Obično 3 2 2 5 11" xfId="2323" xr:uid="{00000000-0005-0000-0000-0000140C0000}"/>
    <cellStyle name="Obično 3 2 2 5 12" xfId="3118" xr:uid="{00000000-0005-0000-0000-0000150C0000}"/>
    <cellStyle name="Obično 3 2 2 5 13" xfId="2491" xr:uid="{00000000-0005-0000-0000-0000160C0000}"/>
    <cellStyle name="Obično 3 2 2 5 14" xfId="3245" xr:uid="{00000000-0005-0000-0000-0000170C0000}"/>
    <cellStyle name="Obično 3 2 2 5 15" xfId="3395" xr:uid="{00000000-0005-0000-0000-0000180C0000}"/>
    <cellStyle name="Obično 3 2 2 5 16" xfId="3548" xr:uid="{00000000-0005-0000-0000-0000190C0000}"/>
    <cellStyle name="Obično 3 2 2 5 17" xfId="3695" xr:uid="{00000000-0005-0000-0000-00001A0C0000}"/>
    <cellStyle name="Obično 3 2 2 5 18" xfId="3835" xr:uid="{00000000-0005-0000-0000-00001B0C0000}"/>
    <cellStyle name="Obično 3 2 2 5 19" xfId="3962" xr:uid="{00000000-0005-0000-0000-00001C0C0000}"/>
    <cellStyle name="Obično 3 2 2 5 2" xfId="1470" xr:uid="{00000000-0005-0000-0000-00001D0C0000}"/>
    <cellStyle name="Obično 3 2 2 5 20" xfId="4070" xr:uid="{00000000-0005-0000-0000-00001E0C0000}"/>
    <cellStyle name="Obično 3 2 2 5 21" xfId="4155" xr:uid="{00000000-0005-0000-0000-00001F0C0000}"/>
    <cellStyle name="Obično 3 2 2 5 22" xfId="4240" xr:uid="{00000000-0005-0000-0000-0000200C0000}"/>
    <cellStyle name="Obično 3 2 2 5 23" xfId="4326" xr:uid="{00000000-0005-0000-0000-0000210C0000}"/>
    <cellStyle name="Obično 3 2 2 5 24" xfId="4485" xr:uid="{00000000-0005-0000-0000-0000220C0000}"/>
    <cellStyle name="Obično 3 2 2 5 3" xfId="1164" xr:uid="{00000000-0005-0000-0000-0000230C0000}"/>
    <cellStyle name="Obično 3 2 2 5 4" xfId="1441" xr:uid="{00000000-0005-0000-0000-0000240C0000}"/>
    <cellStyle name="Obično 3 2 2 5 5" xfId="1111" xr:uid="{00000000-0005-0000-0000-0000250C0000}"/>
    <cellStyle name="Obično 3 2 2 5 6" xfId="1604" xr:uid="{00000000-0005-0000-0000-0000260C0000}"/>
    <cellStyle name="Obično 3 2 2 5 7" xfId="1671" xr:uid="{00000000-0005-0000-0000-0000270C0000}"/>
    <cellStyle name="Obično 3 2 2 5 8" xfId="2173" xr:uid="{00000000-0005-0000-0000-0000280C0000}"/>
    <cellStyle name="Obično 3 2 2 5 9" xfId="1829" xr:uid="{00000000-0005-0000-0000-0000290C0000}"/>
    <cellStyle name="Obično 3 2 2 6" xfId="843" xr:uid="{00000000-0005-0000-0000-00002A0C0000}"/>
    <cellStyle name="Obično 3 2 2 6 10" xfId="2242" xr:uid="{00000000-0005-0000-0000-00002B0C0000}"/>
    <cellStyle name="Obično 3 2 2 6 11" xfId="2324" xr:uid="{00000000-0005-0000-0000-00002C0C0000}"/>
    <cellStyle name="Obično 3 2 2 6 12" xfId="3119" xr:uid="{00000000-0005-0000-0000-00002D0C0000}"/>
    <cellStyle name="Obično 3 2 2 6 13" xfId="2490" xr:uid="{00000000-0005-0000-0000-00002E0C0000}"/>
    <cellStyle name="Obično 3 2 2 6 14" xfId="3246" xr:uid="{00000000-0005-0000-0000-00002F0C0000}"/>
    <cellStyle name="Obično 3 2 2 6 15" xfId="3396" xr:uid="{00000000-0005-0000-0000-0000300C0000}"/>
    <cellStyle name="Obično 3 2 2 6 16" xfId="3549" xr:uid="{00000000-0005-0000-0000-0000310C0000}"/>
    <cellStyle name="Obično 3 2 2 6 17" xfId="3696" xr:uid="{00000000-0005-0000-0000-0000320C0000}"/>
    <cellStyle name="Obično 3 2 2 6 18" xfId="3836" xr:uid="{00000000-0005-0000-0000-0000330C0000}"/>
    <cellStyle name="Obično 3 2 2 6 19" xfId="3963" xr:uid="{00000000-0005-0000-0000-0000340C0000}"/>
    <cellStyle name="Obično 3 2 2 6 2" xfId="1471" xr:uid="{00000000-0005-0000-0000-0000350C0000}"/>
    <cellStyle name="Obično 3 2 2 6 20" xfId="4071" xr:uid="{00000000-0005-0000-0000-0000360C0000}"/>
    <cellStyle name="Obično 3 2 2 6 21" xfId="4156" xr:uid="{00000000-0005-0000-0000-0000370C0000}"/>
    <cellStyle name="Obično 3 2 2 6 22" xfId="4241" xr:uid="{00000000-0005-0000-0000-0000380C0000}"/>
    <cellStyle name="Obično 3 2 2 6 23" xfId="4327" xr:uid="{00000000-0005-0000-0000-0000390C0000}"/>
    <cellStyle name="Obično 3 2 2 6 24" xfId="4486" xr:uid="{00000000-0005-0000-0000-00003A0C0000}"/>
    <cellStyle name="Obično 3 2 2 6 3" xfId="1163" xr:uid="{00000000-0005-0000-0000-00003B0C0000}"/>
    <cellStyle name="Obično 3 2 2 6 4" xfId="1442" xr:uid="{00000000-0005-0000-0000-00003C0C0000}"/>
    <cellStyle name="Obično 3 2 2 6 5" xfId="1110" xr:uid="{00000000-0005-0000-0000-00003D0C0000}"/>
    <cellStyle name="Obično 3 2 2 6 6" xfId="1605" xr:uid="{00000000-0005-0000-0000-00003E0C0000}"/>
    <cellStyle name="Obično 3 2 2 6 7" xfId="1672" xr:uid="{00000000-0005-0000-0000-00003F0C0000}"/>
    <cellStyle name="Obično 3 2 2 6 8" xfId="2174" xr:uid="{00000000-0005-0000-0000-0000400C0000}"/>
    <cellStyle name="Obično 3 2 2 6 9" xfId="1828" xr:uid="{00000000-0005-0000-0000-0000410C0000}"/>
    <cellStyle name="Obično 3 2 2 7" xfId="1461" xr:uid="{00000000-0005-0000-0000-0000420C0000}"/>
    <cellStyle name="Obično 3 2 2 8" xfId="1173" xr:uid="{00000000-0005-0000-0000-0000430C0000}"/>
    <cellStyle name="Obično 3 2 2 9" xfId="1432" xr:uid="{00000000-0005-0000-0000-0000440C0000}"/>
    <cellStyle name="Obično 3 2 20" xfId="2501" xr:uid="{00000000-0005-0000-0000-0000450C0000}"/>
    <cellStyle name="Obično 3 2 21" xfId="3228" xr:uid="{00000000-0005-0000-0000-0000460C0000}"/>
    <cellStyle name="Obično 3 2 22" xfId="3378" xr:uid="{00000000-0005-0000-0000-0000470C0000}"/>
    <cellStyle name="Obično 3 2 23" xfId="3531" xr:uid="{00000000-0005-0000-0000-0000480C0000}"/>
    <cellStyle name="Obično 3 2 24" xfId="3678" xr:uid="{00000000-0005-0000-0000-0000490C0000}"/>
    <cellStyle name="Obično 3 2 25" xfId="3818" xr:uid="{00000000-0005-0000-0000-00004A0C0000}"/>
    <cellStyle name="Obično 3 2 26" xfId="3945" xr:uid="{00000000-0005-0000-0000-00004B0C0000}"/>
    <cellStyle name="Obično 3 2 27" xfId="4053" xr:uid="{00000000-0005-0000-0000-00004C0C0000}"/>
    <cellStyle name="Obično 3 2 28" xfId="4138" xr:uid="{00000000-0005-0000-0000-00004D0C0000}"/>
    <cellStyle name="Obično 3 2 29" xfId="4223" xr:uid="{00000000-0005-0000-0000-00004E0C0000}"/>
    <cellStyle name="Obično 3 2 3" xfId="844" xr:uid="{00000000-0005-0000-0000-00004F0C0000}"/>
    <cellStyle name="Obično 3 2 3 10" xfId="1606" xr:uid="{00000000-0005-0000-0000-0000500C0000}"/>
    <cellStyle name="Obično 3 2 3 11" xfId="1673" xr:uid="{00000000-0005-0000-0000-0000510C0000}"/>
    <cellStyle name="Obično 3 2 3 12" xfId="2175" xr:uid="{00000000-0005-0000-0000-0000520C0000}"/>
    <cellStyle name="Obično 3 2 3 13" xfId="1827" xr:uid="{00000000-0005-0000-0000-0000530C0000}"/>
    <cellStyle name="Obično 3 2 3 14" xfId="2243" xr:uid="{00000000-0005-0000-0000-0000540C0000}"/>
    <cellStyle name="Obično 3 2 3 15" xfId="2325" xr:uid="{00000000-0005-0000-0000-0000550C0000}"/>
    <cellStyle name="Obično 3 2 3 16" xfId="3120" xr:uid="{00000000-0005-0000-0000-0000560C0000}"/>
    <cellStyle name="Obično 3 2 3 17" xfId="2489" xr:uid="{00000000-0005-0000-0000-0000570C0000}"/>
    <cellStyle name="Obično 3 2 3 18" xfId="3247" xr:uid="{00000000-0005-0000-0000-0000580C0000}"/>
    <cellStyle name="Obično 3 2 3 19" xfId="3397" xr:uid="{00000000-0005-0000-0000-0000590C0000}"/>
    <cellStyle name="Obično 3 2 3 2" xfId="845" xr:uid="{00000000-0005-0000-0000-00005A0C0000}"/>
    <cellStyle name="Obično 3 2 3 2 10" xfId="2176" xr:uid="{00000000-0005-0000-0000-00005B0C0000}"/>
    <cellStyle name="Obično 3 2 3 2 11" xfId="1826" xr:uid="{00000000-0005-0000-0000-00005C0C0000}"/>
    <cellStyle name="Obično 3 2 3 2 12" xfId="2244" xr:uid="{00000000-0005-0000-0000-00005D0C0000}"/>
    <cellStyle name="Obično 3 2 3 2 13" xfId="2326" xr:uid="{00000000-0005-0000-0000-00005E0C0000}"/>
    <cellStyle name="Obično 3 2 3 2 14" xfId="3121" xr:uid="{00000000-0005-0000-0000-00005F0C0000}"/>
    <cellStyle name="Obično 3 2 3 2 15" xfId="2488" xr:uid="{00000000-0005-0000-0000-0000600C0000}"/>
    <cellStyle name="Obično 3 2 3 2 16" xfId="3248" xr:uid="{00000000-0005-0000-0000-0000610C0000}"/>
    <cellStyle name="Obično 3 2 3 2 17" xfId="3398" xr:uid="{00000000-0005-0000-0000-0000620C0000}"/>
    <cellStyle name="Obično 3 2 3 2 18" xfId="3551" xr:uid="{00000000-0005-0000-0000-0000630C0000}"/>
    <cellStyle name="Obično 3 2 3 2 19" xfId="3698" xr:uid="{00000000-0005-0000-0000-0000640C0000}"/>
    <cellStyle name="Obično 3 2 3 2 2" xfId="846" xr:uid="{00000000-0005-0000-0000-0000650C0000}"/>
    <cellStyle name="Obično 3 2 3 2 2 10" xfId="2245" xr:uid="{00000000-0005-0000-0000-0000660C0000}"/>
    <cellStyle name="Obično 3 2 3 2 2 11" xfId="2327" xr:uid="{00000000-0005-0000-0000-0000670C0000}"/>
    <cellStyle name="Obično 3 2 3 2 2 12" xfId="3122" xr:uid="{00000000-0005-0000-0000-0000680C0000}"/>
    <cellStyle name="Obično 3 2 3 2 2 13" xfId="2487" xr:uid="{00000000-0005-0000-0000-0000690C0000}"/>
    <cellStyle name="Obično 3 2 3 2 2 14" xfId="3249" xr:uid="{00000000-0005-0000-0000-00006A0C0000}"/>
    <cellStyle name="Obično 3 2 3 2 2 15" xfId="3399" xr:uid="{00000000-0005-0000-0000-00006B0C0000}"/>
    <cellStyle name="Obično 3 2 3 2 2 16" xfId="3552" xr:uid="{00000000-0005-0000-0000-00006C0C0000}"/>
    <cellStyle name="Obično 3 2 3 2 2 17" xfId="3699" xr:uid="{00000000-0005-0000-0000-00006D0C0000}"/>
    <cellStyle name="Obično 3 2 3 2 2 18" xfId="3839" xr:uid="{00000000-0005-0000-0000-00006E0C0000}"/>
    <cellStyle name="Obično 3 2 3 2 2 19" xfId="3966" xr:uid="{00000000-0005-0000-0000-00006F0C0000}"/>
    <cellStyle name="Obično 3 2 3 2 2 2" xfId="1474" xr:uid="{00000000-0005-0000-0000-0000700C0000}"/>
    <cellStyle name="Obično 3 2 3 2 2 20" xfId="4074" xr:uid="{00000000-0005-0000-0000-0000710C0000}"/>
    <cellStyle name="Obično 3 2 3 2 2 21" xfId="4159" xr:uid="{00000000-0005-0000-0000-0000720C0000}"/>
    <cellStyle name="Obično 3 2 3 2 2 22" xfId="4244" xr:uid="{00000000-0005-0000-0000-0000730C0000}"/>
    <cellStyle name="Obično 3 2 3 2 2 23" xfId="4330" xr:uid="{00000000-0005-0000-0000-0000740C0000}"/>
    <cellStyle name="Obično 3 2 3 2 2 24" xfId="4489" xr:uid="{00000000-0005-0000-0000-0000750C0000}"/>
    <cellStyle name="Obično 3 2 3 2 2 3" xfId="1160" xr:uid="{00000000-0005-0000-0000-0000760C0000}"/>
    <cellStyle name="Obično 3 2 3 2 2 4" xfId="1445" xr:uid="{00000000-0005-0000-0000-0000770C0000}"/>
    <cellStyle name="Obično 3 2 3 2 2 5" xfId="1107" xr:uid="{00000000-0005-0000-0000-0000780C0000}"/>
    <cellStyle name="Obično 3 2 3 2 2 6" xfId="1608" xr:uid="{00000000-0005-0000-0000-0000790C0000}"/>
    <cellStyle name="Obično 3 2 3 2 2 7" xfId="1675" xr:uid="{00000000-0005-0000-0000-00007A0C0000}"/>
    <cellStyle name="Obično 3 2 3 2 2 8" xfId="2177" xr:uid="{00000000-0005-0000-0000-00007B0C0000}"/>
    <cellStyle name="Obično 3 2 3 2 2 9" xfId="1825" xr:uid="{00000000-0005-0000-0000-00007C0C0000}"/>
    <cellStyle name="Obično 3 2 3 2 20" xfId="3838" xr:uid="{00000000-0005-0000-0000-00007D0C0000}"/>
    <cellStyle name="Obično 3 2 3 2 21" xfId="3965" xr:uid="{00000000-0005-0000-0000-00007E0C0000}"/>
    <cellStyle name="Obično 3 2 3 2 22" xfId="4073" xr:uid="{00000000-0005-0000-0000-00007F0C0000}"/>
    <cellStyle name="Obično 3 2 3 2 23" xfId="4158" xr:uid="{00000000-0005-0000-0000-0000800C0000}"/>
    <cellStyle name="Obično 3 2 3 2 24" xfId="4243" xr:uid="{00000000-0005-0000-0000-0000810C0000}"/>
    <cellStyle name="Obično 3 2 3 2 25" xfId="4329" xr:uid="{00000000-0005-0000-0000-0000820C0000}"/>
    <cellStyle name="Obično 3 2 3 2 26" xfId="4488" xr:uid="{00000000-0005-0000-0000-0000830C0000}"/>
    <cellStyle name="Obično 3 2 3 2 3" xfId="847" xr:uid="{00000000-0005-0000-0000-0000840C0000}"/>
    <cellStyle name="Obično 3 2 3 2 3 10" xfId="2246" xr:uid="{00000000-0005-0000-0000-0000850C0000}"/>
    <cellStyle name="Obično 3 2 3 2 3 11" xfId="2328" xr:uid="{00000000-0005-0000-0000-0000860C0000}"/>
    <cellStyle name="Obično 3 2 3 2 3 12" xfId="3123" xr:uid="{00000000-0005-0000-0000-0000870C0000}"/>
    <cellStyle name="Obično 3 2 3 2 3 13" xfId="2486" xr:uid="{00000000-0005-0000-0000-0000880C0000}"/>
    <cellStyle name="Obično 3 2 3 2 3 14" xfId="3250" xr:uid="{00000000-0005-0000-0000-0000890C0000}"/>
    <cellStyle name="Obično 3 2 3 2 3 15" xfId="3400" xr:uid="{00000000-0005-0000-0000-00008A0C0000}"/>
    <cellStyle name="Obično 3 2 3 2 3 16" xfId="3553" xr:uid="{00000000-0005-0000-0000-00008B0C0000}"/>
    <cellStyle name="Obično 3 2 3 2 3 17" xfId="3700" xr:uid="{00000000-0005-0000-0000-00008C0C0000}"/>
    <cellStyle name="Obično 3 2 3 2 3 18" xfId="3840" xr:uid="{00000000-0005-0000-0000-00008D0C0000}"/>
    <cellStyle name="Obično 3 2 3 2 3 19" xfId="3967" xr:uid="{00000000-0005-0000-0000-00008E0C0000}"/>
    <cellStyle name="Obično 3 2 3 2 3 2" xfId="1475" xr:uid="{00000000-0005-0000-0000-00008F0C0000}"/>
    <cellStyle name="Obično 3 2 3 2 3 20" xfId="4075" xr:uid="{00000000-0005-0000-0000-0000900C0000}"/>
    <cellStyle name="Obično 3 2 3 2 3 21" xfId="4160" xr:uid="{00000000-0005-0000-0000-0000910C0000}"/>
    <cellStyle name="Obično 3 2 3 2 3 22" xfId="4245" xr:uid="{00000000-0005-0000-0000-0000920C0000}"/>
    <cellStyle name="Obično 3 2 3 2 3 23" xfId="4331" xr:uid="{00000000-0005-0000-0000-0000930C0000}"/>
    <cellStyle name="Obično 3 2 3 2 3 24" xfId="4490" xr:uid="{00000000-0005-0000-0000-0000940C0000}"/>
    <cellStyle name="Obično 3 2 3 2 3 3" xfId="1159" xr:uid="{00000000-0005-0000-0000-0000950C0000}"/>
    <cellStyle name="Obično 3 2 3 2 3 4" xfId="1446" xr:uid="{00000000-0005-0000-0000-0000960C0000}"/>
    <cellStyle name="Obično 3 2 3 2 3 5" xfId="1106" xr:uid="{00000000-0005-0000-0000-0000970C0000}"/>
    <cellStyle name="Obično 3 2 3 2 3 6" xfId="1609" xr:uid="{00000000-0005-0000-0000-0000980C0000}"/>
    <cellStyle name="Obično 3 2 3 2 3 7" xfId="1676" xr:uid="{00000000-0005-0000-0000-0000990C0000}"/>
    <cellStyle name="Obično 3 2 3 2 3 8" xfId="2178" xr:uid="{00000000-0005-0000-0000-00009A0C0000}"/>
    <cellStyle name="Obično 3 2 3 2 3 9" xfId="1824" xr:uid="{00000000-0005-0000-0000-00009B0C0000}"/>
    <cellStyle name="Obično 3 2 3 2 4" xfId="1473" xr:uid="{00000000-0005-0000-0000-00009C0C0000}"/>
    <cellStyle name="Obično 3 2 3 2 5" xfId="1161" xr:uid="{00000000-0005-0000-0000-00009D0C0000}"/>
    <cellStyle name="Obično 3 2 3 2 6" xfId="1444" xr:uid="{00000000-0005-0000-0000-00009E0C0000}"/>
    <cellStyle name="Obično 3 2 3 2 7" xfId="1108" xr:uid="{00000000-0005-0000-0000-00009F0C0000}"/>
    <cellStyle name="Obično 3 2 3 2 8" xfId="1607" xr:uid="{00000000-0005-0000-0000-0000A00C0000}"/>
    <cellStyle name="Obično 3 2 3 2 9" xfId="1674" xr:uid="{00000000-0005-0000-0000-0000A10C0000}"/>
    <cellStyle name="Obično 3 2 3 20" xfId="3550" xr:uid="{00000000-0005-0000-0000-0000A20C0000}"/>
    <cellStyle name="Obično 3 2 3 21" xfId="3697" xr:uid="{00000000-0005-0000-0000-0000A30C0000}"/>
    <cellStyle name="Obično 3 2 3 22" xfId="3837" xr:uid="{00000000-0005-0000-0000-0000A40C0000}"/>
    <cellStyle name="Obično 3 2 3 23" xfId="3964" xr:uid="{00000000-0005-0000-0000-0000A50C0000}"/>
    <cellStyle name="Obično 3 2 3 24" xfId="4072" xr:uid="{00000000-0005-0000-0000-0000A60C0000}"/>
    <cellStyle name="Obično 3 2 3 25" xfId="4157" xr:uid="{00000000-0005-0000-0000-0000A70C0000}"/>
    <cellStyle name="Obično 3 2 3 26" xfId="4242" xr:uid="{00000000-0005-0000-0000-0000A80C0000}"/>
    <cellStyle name="Obično 3 2 3 27" xfId="4328" xr:uid="{00000000-0005-0000-0000-0000A90C0000}"/>
    <cellStyle name="Obično 3 2 3 28" xfId="4487" xr:uid="{00000000-0005-0000-0000-0000AA0C0000}"/>
    <cellStyle name="Obično 3 2 3 3" xfId="848" xr:uid="{00000000-0005-0000-0000-0000AB0C0000}"/>
    <cellStyle name="Obično 3 2 3 3 10" xfId="1823" xr:uid="{00000000-0005-0000-0000-0000AC0C0000}"/>
    <cellStyle name="Obično 3 2 3 3 11" xfId="2247" xr:uid="{00000000-0005-0000-0000-0000AD0C0000}"/>
    <cellStyle name="Obično 3 2 3 3 12" xfId="2329" xr:uid="{00000000-0005-0000-0000-0000AE0C0000}"/>
    <cellStyle name="Obično 3 2 3 3 13" xfId="3124" xr:uid="{00000000-0005-0000-0000-0000AF0C0000}"/>
    <cellStyle name="Obično 3 2 3 3 14" xfId="2485" xr:uid="{00000000-0005-0000-0000-0000B00C0000}"/>
    <cellStyle name="Obično 3 2 3 3 15" xfId="3251" xr:uid="{00000000-0005-0000-0000-0000B10C0000}"/>
    <cellStyle name="Obično 3 2 3 3 16" xfId="3401" xr:uid="{00000000-0005-0000-0000-0000B20C0000}"/>
    <cellStyle name="Obično 3 2 3 3 17" xfId="3554" xr:uid="{00000000-0005-0000-0000-0000B30C0000}"/>
    <cellStyle name="Obično 3 2 3 3 18" xfId="3701" xr:uid="{00000000-0005-0000-0000-0000B40C0000}"/>
    <cellStyle name="Obično 3 2 3 3 19" xfId="3841" xr:uid="{00000000-0005-0000-0000-0000B50C0000}"/>
    <cellStyle name="Obično 3 2 3 3 2" xfId="849" xr:uid="{00000000-0005-0000-0000-0000B60C0000}"/>
    <cellStyle name="Obično 3 2 3 3 2 10" xfId="2248" xr:uid="{00000000-0005-0000-0000-0000B70C0000}"/>
    <cellStyle name="Obično 3 2 3 3 2 11" xfId="2330" xr:uid="{00000000-0005-0000-0000-0000B80C0000}"/>
    <cellStyle name="Obično 3 2 3 3 2 12" xfId="3125" xr:uid="{00000000-0005-0000-0000-0000B90C0000}"/>
    <cellStyle name="Obično 3 2 3 3 2 13" xfId="2484" xr:uid="{00000000-0005-0000-0000-0000BA0C0000}"/>
    <cellStyle name="Obično 3 2 3 3 2 14" xfId="3252" xr:uid="{00000000-0005-0000-0000-0000BB0C0000}"/>
    <cellStyle name="Obično 3 2 3 3 2 15" xfId="3402" xr:uid="{00000000-0005-0000-0000-0000BC0C0000}"/>
    <cellStyle name="Obično 3 2 3 3 2 16" xfId="3555" xr:uid="{00000000-0005-0000-0000-0000BD0C0000}"/>
    <cellStyle name="Obično 3 2 3 3 2 17" xfId="3702" xr:uid="{00000000-0005-0000-0000-0000BE0C0000}"/>
    <cellStyle name="Obično 3 2 3 3 2 18" xfId="3842" xr:uid="{00000000-0005-0000-0000-0000BF0C0000}"/>
    <cellStyle name="Obično 3 2 3 3 2 19" xfId="3969" xr:uid="{00000000-0005-0000-0000-0000C00C0000}"/>
    <cellStyle name="Obično 3 2 3 3 2 2" xfId="1477" xr:uid="{00000000-0005-0000-0000-0000C10C0000}"/>
    <cellStyle name="Obično 3 2 3 3 2 20" xfId="4077" xr:uid="{00000000-0005-0000-0000-0000C20C0000}"/>
    <cellStyle name="Obično 3 2 3 3 2 21" xfId="4162" xr:uid="{00000000-0005-0000-0000-0000C30C0000}"/>
    <cellStyle name="Obično 3 2 3 3 2 22" xfId="4247" xr:uid="{00000000-0005-0000-0000-0000C40C0000}"/>
    <cellStyle name="Obično 3 2 3 3 2 23" xfId="4333" xr:uid="{00000000-0005-0000-0000-0000C50C0000}"/>
    <cellStyle name="Obično 3 2 3 3 2 24" xfId="4492" xr:uid="{00000000-0005-0000-0000-0000C60C0000}"/>
    <cellStyle name="Obično 3 2 3 3 2 3" xfId="1157" xr:uid="{00000000-0005-0000-0000-0000C70C0000}"/>
    <cellStyle name="Obično 3 2 3 3 2 4" xfId="1448" xr:uid="{00000000-0005-0000-0000-0000C80C0000}"/>
    <cellStyle name="Obično 3 2 3 3 2 5" xfId="1104" xr:uid="{00000000-0005-0000-0000-0000C90C0000}"/>
    <cellStyle name="Obično 3 2 3 3 2 6" xfId="1611" xr:uid="{00000000-0005-0000-0000-0000CA0C0000}"/>
    <cellStyle name="Obično 3 2 3 3 2 7" xfId="1678" xr:uid="{00000000-0005-0000-0000-0000CB0C0000}"/>
    <cellStyle name="Obično 3 2 3 3 2 8" xfId="2180" xr:uid="{00000000-0005-0000-0000-0000CC0C0000}"/>
    <cellStyle name="Obično 3 2 3 3 2 9" xfId="1822" xr:uid="{00000000-0005-0000-0000-0000CD0C0000}"/>
    <cellStyle name="Obično 3 2 3 3 20" xfId="3968" xr:uid="{00000000-0005-0000-0000-0000CE0C0000}"/>
    <cellStyle name="Obično 3 2 3 3 21" xfId="4076" xr:uid="{00000000-0005-0000-0000-0000CF0C0000}"/>
    <cellStyle name="Obično 3 2 3 3 22" xfId="4161" xr:uid="{00000000-0005-0000-0000-0000D00C0000}"/>
    <cellStyle name="Obično 3 2 3 3 23" xfId="4246" xr:uid="{00000000-0005-0000-0000-0000D10C0000}"/>
    <cellStyle name="Obično 3 2 3 3 24" xfId="4332" xr:uid="{00000000-0005-0000-0000-0000D20C0000}"/>
    <cellStyle name="Obično 3 2 3 3 25" xfId="4491" xr:uid="{00000000-0005-0000-0000-0000D30C0000}"/>
    <cellStyle name="Obično 3 2 3 3 3" xfId="1476" xr:uid="{00000000-0005-0000-0000-0000D40C0000}"/>
    <cellStyle name="Obično 3 2 3 3 4" xfId="1158" xr:uid="{00000000-0005-0000-0000-0000D50C0000}"/>
    <cellStyle name="Obično 3 2 3 3 5" xfId="1447" xr:uid="{00000000-0005-0000-0000-0000D60C0000}"/>
    <cellStyle name="Obično 3 2 3 3 6" xfId="1105" xr:uid="{00000000-0005-0000-0000-0000D70C0000}"/>
    <cellStyle name="Obično 3 2 3 3 7" xfId="1610" xr:uid="{00000000-0005-0000-0000-0000D80C0000}"/>
    <cellStyle name="Obično 3 2 3 3 8" xfId="1677" xr:uid="{00000000-0005-0000-0000-0000D90C0000}"/>
    <cellStyle name="Obično 3 2 3 3 9" xfId="2179" xr:uid="{00000000-0005-0000-0000-0000DA0C0000}"/>
    <cellStyle name="Obično 3 2 3 4" xfId="850" xr:uid="{00000000-0005-0000-0000-0000DB0C0000}"/>
    <cellStyle name="Obično 3 2 3 4 10" xfId="2249" xr:uid="{00000000-0005-0000-0000-0000DC0C0000}"/>
    <cellStyle name="Obično 3 2 3 4 11" xfId="2331" xr:uid="{00000000-0005-0000-0000-0000DD0C0000}"/>
    <cellStyle name="Obično 3 2 3 4 12" xfId="3126" xr:uid="{00000000-0005-0000-0000-0000DE0C0000}"/>
    <cellStyle name="Obično 3 2 3 4 13" xfId="2483" xr:uid="{00000000-0005-0000-0000-0000DF0C0000}"/>
    <cellStyle name="Obično 3 2 3 4 14" xfId="3253" xr:uid="{00000000-0005-0000-0000-0000E00C0000}"/>
    <cellStyle name="Obično 3 2 3 4 15" xfId="3403" xr:uid="{00000000-0005-0000-0000-0000E10C0000}"/>
    <cellStyle name="Obično 3 2 3 4 16" xfId="3556" xr:uid="{00000000-0005-0000-0000-0000E20C0000}"/>
    <cellStyle name="Obično 3 2 3 4 17" xfId="3703" xr:uid="{00000000-0005-0000-0000-0000E30C0000}"/>
    <cellStyle name="Obično 3 2 3 4 18" xfId="3843" xr:uid="{00000000-0005-0000-0000-0000E40C0000}"/>
    <cellStyle name="Obično 3 2 3 4 19" xfId="3970" xr:uid="{00000000-0005-0000-0000-0000E50C0000}"/>
    <cellStyle name="Obično 3 2 3 4 2" xfId="1478" xr:uid="{00000000-0005-0000-0000-0000E60C0000}"/>
    <cellStyle name="Obično 3 2 3 4 20" xfId="4078" xr:uid="{00000000-0005-0000-0000-0000E70C0000}"/>
    <cellStyle name="Obično 3 2 3 4 21" xfId="4163" xr:uid="{00000000-0005-0000-0000-0000E80C0000}"/>
    <cellStyle name="Obično 3 2 3 4 22" xfId="4248" xr:uid="{00000000-0005-0000-0000-0000E90C0000}"/>
    <cellStyle name="Obično 3 2 3 4 23" xfId="4334" xr:uid="{00000000-0005-0000-0000-0000EA0C0000}"/>
    <cellStyle name="Obično 3 2 3 4 24" xfId="4493" xr:uid="{00000000-0005-0000-0000-0000EB0C0000}"/>
    <cellStyle name="Obično 3 2 3 4 3" xfId="1156" xr:uid="{00000000-0005-0000-0000-0000EC0C0000}"/>
    <cellStyle name="Obično 3 2 3 4 4" xfId="1449" xr:uid="{00000000-0005-0000-0000-0000ED0C0000}"/>
    <cellStyle name="Obično 3 2 3 4 5" xfId="1103" xr:uid="{00000000-0005-0000-0000-0000EE0C0000}"/>
    <cellStyle name="Obično 3 2 3 4 6" xfId="1612" xr:uid="{00000000-0005-0000-0000-0000EF0C0000}"/>
    <cellStyle name="Obično 3 2 3 4 7" xfId="1679" xr:uid="{00000000-0005-0000-0000-0000F00C0000}"/>
    <cellStyle name="Obično 3 2 3 4 8" xfId="2181" xr:uid="{00000000-0005-0000-0000-0000F10C0000}"/>
    <cellStyle name="Obično 3 2 3 4 9" xfId="1821" xr:uid="{00000000-0005-0000-0000-0000F20C0000}"/>
    <cellStyle name="Obično 3 2 3 5" xfId="851" xr:uid="{00000000-0005-0000-0000-0000F30C0000}"/>
    <cellStyle name="Obično 3 2 3 5 10" xfId="2250" xr:uid="{00000000-0005-0000-0000-0000F40C0000}"/>
    <cellStyle name="Obično 3 2 3 5 11" xfId="2332" xr:uid="{00000000-0005-0000-0000-0000F50C0000}"/>
    <cellStyle name="Obično 3 2 3 5 12" xfId="3127" xr:uid="{00000000-0005-0000-0000-0000F60C0000}"/>
    <cellStyle name="Obično 3 2 3 5 13" xfId="2482" xr:uid="{00000000-0005-0000-0000-0000F70C0000}"/>
    <cellStyle name="Obično 3 2 3 5 14" xfId="3254" xr:uid="{00000000-0005-0000-0000-0000F80C0000}"/>
    <cellStyle name="Obično 3 2 3 5 15" xfId="3404" xr:uid="{00000000-0005-0000-0000-0000F90C0000}"/>
    <cellStyle name="Obično 3 2 3 5 16" xfId="3557" xr:uid="{00000000-0005-0000-0000-0000FA0C0000}"/>
    <cellStyle name="Obično 3 2 3 5 17" xfId="3704" xr:uid="{00000000-0005-0000-0000-0000FB0C0000}"/>
    <cellStyle name="Obično 3 2 3 5 18" xfId="3844" xr:uid="{00000000-0005-0000-0000-0000FC0C0000}"/>
    <cellStyle name="Obično 3 2 3 5 19" xfId="3971" xr:uid="{00000000-0005-0000-0000-0000FD0C0000}"/>
    <cellStyle name="Obično 3 2 3 5 2" xfId="1479" xr:uid="{00000000-0005-0000-0000-0000FE0C0000}"/>
    <cellStyle name="Obično 3 2 3 5 20" xfId="4079" xr:uid="{00000000-0005-0000-0000-0000FF0C0000}"/>
    <cellStyle name="Obično 3 2 3 5 21" xfId="4164" xr:uid="{00000000-0005-0000-0000-0000000D0000}"/>
    <cellStyle name="Obično 3 2 3 5 22" xfId="4249" xr:uid="{00000000-0005-0000-0000-0000010D0000}"/>
    <cellStyle name="Obično 3 2 3 5 23" xfId="4335" xr:uid="{00000000-0005-0000-0000-0000020D0000}"/>
    <cellStyle name="Obično 3 2 3 5 24" xfId="4494" xr:uid="{00000000-0005-0000-0000-0000030D0000}"/>
    <cellStyle name="Obično 3 2 3 5 3" xfId="1155" xr:uid="{00000000-0005-0000-0000-0000040D0000}"/>
    <cellStyle name="Obično 3 2 3 5 4" xfId="1450" xr:uid="{00000000-0005-0000-0000-0000050D0000}"/>
    <cellStyle name="Obično 3 2 3 5 5" xfId="1102" xr:uid="{00000000-0005-0000-0000-0000060D0000}"/>
    <cellStyle name="Obično 3 2 3 5 6" xfId="1613" xr:uid="{00000000-0005-0000-0000-0000070D0000}"/>
    <cellStyle name="Obično 3 2 3 5 7" xfId="1680" xr:uid="{00000000-0005-0000-0000-0000080D0000}"/>
    <cellStyle name="Obično 3 2 3 5 8" xfId="2182" xr:uid="{00000000-0005-0000-0000-0000090D0000}"/>
    <cellStyle name="Obično 3 2 3 5 9" xfId="1820" xr:uid="{00000000-0005-0000-0000-00000A0D0000}"/>
    <cellStyle name="Obično 3 2 3 6" xfId="1472" xr:uid="{00000000-0005-0000-0000-00000B0D0000}"/>
    <cellStyle name="Obično 3 2 3 7" xfId="1162" xr:uid="{00000000-0005-0000-0000-00000C0D0000}"/>
    <cellStyle name="Obično 3 2 3 8" xfId="1443" xr:uid="{00000000-0005-0000-0000-00000D0D0000}"/>
    <cellStyle name="Obično 3 2 3 9" xfId="1109" xr:uid="{00000000-0005-0000-0000-00000E0D0000}"/>
    <cellStyle name="Obično 3 2 30" xfId="4309" xr:uid="{00000000-0005-0000-0000-00000F0D0000}"/>
    <cellStyle name="Obično 3 2 31" xfId="4475" xr:uid="{00000000-0005-0000-0000-0000100D0000}"/>
    <cellStyle name="Obično 3 2 4" xfId="852" xr:uid="{00000000-0005-0000-0000-0000110D0000}"/>
    <cellStyle name="Obično 3 2 4 10" xfId="2183" xr:uid="{00000000-0005-0000-0000-0000120D0000}"/>
    <cellStyle name="Obično 3 2 4 11" xfId="1819" xr:uid="{00000000-0005-0000-0000-0000130D0000}"/>
    <cellStyle name="Obično 3 2 4 12" xfId="2251" xr:uid="{00000000-0005-0000-0000-0000140D0000}"/>
    <cellStyle name="Obično 3 2 4 13" xfId="2333" xr:uid="{00000000-0005-0000-0000-0000150D0000}"/>
    <cellStyle name="Obično 3 2 4 14" xfId="3128" xr:uid="{00000000-0005-0000-0000-0000160D0000}"/>
    <cellStyle name="Obično 3 2 4 15" xfId="2481" xr:uid="{00000000-0005-0000-0000-0000170D0000}"/>
    <cellStyle name="Obično 3 2 4 16" xfId="3255" xr:uid="{00000000-0005-0000-0000-0000180D0000}"/>
    <cellStyle name="Obično 3 2 4 17" xfId="3405" xr:uid="{00000000-0005-0000-0000-0000190D0000}"/>
    <cellStyle name="Obično 3 2 4 18" xfId="3558" xr:uid="{00000000-0005-0000-0000-00001A0D0000}"/>
    <cellStyle name="Obično 3 2 4 19" xfId="3705" xr:uid="{00000000-0005-0000-0000-00001B0D0000}"/>
    <cellStyle name="Obično 3 2 4 2" xfId="853" xr:uid="{00000000-0005-0000-0000-00001C0D0000}"/>
    <cellStyle name="Obično 3 2 4 2 10" xfId="2252" xr:uid="{00000000-0005-0000-0000-00001D0D0000}"/>
    <cellStyle name="Obično 3 2 4 2 11" xfId="2334" xr:uid="{00000000-0005-0000-0000-00001E0D0000}"/>
    <cellStyle name="Obično 3 2 4 2 12" xfId="3129" xr:uid="{00000000-0005-0000-0000-00001F0D0000}"/>
    <cellStyle name="Obično 3 2 4 2 13" xfId="2480" xr:uid="{00000000-0005-0000-0000-0000200D0000}"/>
    <cellStyle name="Obično 3 2 4 2 14" xfId="3256" xr:uid="{00000000-0005-0000-0000-0000210D0000}"/>
    <cellStyle name="Obično 3 2 4 2 15" xfId="3406" xr:uid="{00000000-0005-0000-0000-0000220D0000}"/>
    <cellStyle name="Obično 3 2 4 2 16" xfId="3559" xr:uid="{00000000-0005-0000-0000-0000230D0000}"/>
    <cellStyle name="Obično 3 2 4 2 17" xfId="3706" xr:uid="{00000000-0005-0000-0000-0000240D0000}"/>
    <cellStyle name="Obično 3 2 4 2 18" xfId="3846" xr:uid="{00000000-0005-0000-0000-0000250D0000}"/>
    <cellStyle name="Obično 3 2 4 2 19" xfId="3973" xr:uid="{00000000-0005-0000-0000-0000260D0000}"/>
    <cellStyle name="Obično 3 2 4 2 2" xfId="1481" xr:uid="{00000000-0005-0000-0000-0000270D0000}"/>
    <cellStyle name="Obično 3 2 4 2 20" xfId="4081" xr:uid="{00000000-0005-0000-0000-0000280D0000}"/>
    <cellStyle name="Obično 3 2 4 2 21" xfId="4166" xr:uid="{00000000-0005-0000-0000-0000290D0000}"/>
    <cellStyle name="Obično 3 2 4 2 22" xfId="4251" xr:uid="{00000000-0005-0000-0000-00002A0D0000}"/>
    <cellStyle name="Obično 3 2 4 2 23" xfId="4337" xr:uid="{00000000-0005-0000-0000-00002B0D0000}"/>
    <cellStyle name="Obično 3 2 4 2 24" xfId="4496" xr:uid="{00000000-0005-0000-0000-00002C0D0000}"/>
    <cellStyle name="Obično 3 2 4 2 3" xfId="1153" xr:uid="{00000000-0005-0000-0000-00002D0D0000}"/>
    <cellStyle name="Obično 3 2 4 2 4" xfId="1452" xr:uid="{00000000-0005-0000-0000-00002E0D0000}"/>
    <cellStyle name="Obično 3 2 4 2 5" xfId="1100" xr:uid="{00000000-0005-0000-0000-00002F0D0000}"/>
    <cellStyle name="Obično 3 2 4 2 6" xfId="1615" xr:uid="{00000000-0005-0000-0000-0000300D0000}"/>
    <cellStyle name="Obično 3 2 4 2 7" xfId="1682" xr:uid="{00000000-0005-0000-0000-0000310D0000}"/>
    <cellStyle name="Obično 3 2 4 2 8" xfId="2184" xr:uid="{00000000-0005-0000-0000-0000320D0000}"/>
    <cellStyle name="Obično 3 2 4 2 9" xfId="1818" xr:uid="{00000000-0005-0000-0000-0000330D0000}"/>
    <cellStyle name="Obično 3 2 4 20" xfId="3845" xr:uid="{00000000-0005-0000-0000-0000340D0000}"/>
    <cellStyle name="Obično 3 2 4 21" xfId="3972" xr:uid="{00000000-0005-0000-0000-0000350D0000}"/>
    <cellStyle name="Obično 3 2 4 22" xfId="4080" xr:uid="{00000000-0005-0000-0000-0000360D0000}"/>
    <cellStyle name="Obično 3 2 4 23" xfId="4165" xr:uid="{00000000-0005-0000-0000-0000370D0000}"/>
    <cellStyle name="Obično 3 2 4 24" xfId="4250" xr:uid="{00000000-0005-0000-0000-0000380D0000}"/>
    <cellStyle name="Obično 3 2 4 25" xfId="4336" xr:uid="{00000000-0005-0000-0000-0000390D0000}"/>
    <cellStyle name="Obično 3 2 4 26" xfId="4495" xr:uid="{00000000-0005-0000-0000-00003A0D0000}"/>
    <cellStyle name="Obično 3 2 4 3" xfId="854" xr:uid="{00000000-0005-0000-0000-00003B0D0000}"/>
    <cellStyle name="Obično 3 2 4 3 10" xfId="2253" xr:uid="{00000000-0005-0000-0000-00003C0D0000}"/>
    <cellStyle name="Obično 3 2 4 3 11" xfId="2335" xr:uid="{00000000-0005-0000-0000-00003D0D0000}"/>
    <cellStyle name="Obično 3 2 4 3 12" xfId="3130" xr:uid="{00000000-0005-0000-0000-00003E0D0000}"/>
    <cellStyle name="Obično 3 2 4 3 13" xfId="2479" xr:uid="{00000000-0005-0000-0000-00003F0D0000}"/>
    <cellStyle name="Obično 3 2 4 3 14" xfId="3257" xr:uid="{00000000-0005-0000-0000-0000400D0000}"/>
    <cellStyle name="Obično 3 2 4 3 15" xfId="3407" xr:uid="{00000000-0005-0000-0000-0000410D0000}"/>
    <cellStyle name="Obično 3 2 4 3 16" xfId="3560" xr:uid="{00000000-0005-0000-0000-0000420D0000}"/>
    <cellStyle name="Obično 3 2 4 3 17" xfId="3707" xr:uid="{00000000-0005-0000-0000-0000430D0000}"/>
    <cellStyle name="Obično 3 2 4 3 18" xfId="3847" xr:uid="{00000000-0005-0000-0000-0000440D0000}"/>
    <cellStyle name="Obično 3 2 4 3 19" xfId="3974" xr:uid="{00000000-0005-0000-0000-0000450D0000}"/>
    <cellStyle name="Obično 3 2 4 3 2" xfId="1482" xr:uid="{00000000-0005-0000-0000-0000460D0000}"/>
    <cellStyle name="Obično 3 2 4 3 20" xfId="4082" xr:uid="{00000000-0005-0000-0000-0000470D0000}"/>
    <cellStyle name="Obično 3 2 4 3 21" xfId="4167" xr:uid="{00000000-0005-0000-0000-0000480D0000}"/>
    <cellStyle name="Obično 3 2 4 3 22" xfId="4252" xr:uid="{00000000-0005-0000-0000-0000490D0000}"/>
    <cellStyle name="Obično 3 2 4 3 23" xfId="4338" xr:uid="{00000000-0005-0000-0000-00004A0D0000}"/>
    <cellStyle name="Obično 3 2 4 3 24" xfId="4497" xr:uid="{00000000-0005-0000-0000-00004B0D0000}"/>
    <cellStyle name="Obično 3 2 4 3 3" xfId="1152" xr:uid="{00000000-0005-0000-0000-00004C0D0000}"/>
    <cellStyle name="Obično 3 2 4 3 4" xfId="1453" xr:uid="{00000000-0005-0000-0000-00004D0D0000}"/>
    <cellStyle name="Obično 3 2 4 3 5" xfId="1099" xr:uid="{00000000-0005-0000-0000-00004E0D0000}"/>
    <cellStyle name="Obično 3 2 4 3 6" xfId="1616" xr:uid="{00000000-0005-0000-0000-00004F0D0000}"/>
    <cellStyle name="Obično 3 2 4 3 7" xfId="1683" xr:uid="{00000000-0005-0000-0000-0000500D0000}"/>
    <cellStyle name="Obično 3 2 4 3 8" xfId="2185" xr:uid="{00000000-0005-0000-0000-0000510D0000}"/>
    <cellStyle name="Obično 3 2 4 3 9" xfId="1817" xr:uid="{00000000-0005-0000-0000-0000520D0000}"/>
    <cellStyle name="Obično 3 2 4 4" xfId="1480" xr:uid="{00000000-0005-0000-0000-0000530D0000}"/>
    <cellStyle name="Obično 3 2 4 5" xfId="1154" xr:uid="{00000000-0005-0000-0000-0000540D0000}"/>
    <cellStyle name="Obično 3 2 4 6" xfId="1451" xr:uid="{00000000-0005-0000-0000-0000550D0000}"/>
    <cellStyle name="Obično 3 2 4 7" xfId="1101" xr:uid="{00000000-0005-0000-0000-0000560D0000}"/>
    <cellStyle name="Obično 3 2 4 8" xfId="1614" xr:uid="{00000000-0005-0000-0000-0000570D0000}"/>
    <cellStyle name="Obično 3 2 4 9" xfId="1681" xr:uid="{00000000-0005-0000-0000-0000580D0000}"/>
    <cellStyle name="Obično 3 2 5" xfId="855" xr:uid="{00000000-0005-0000-0000-0000590D0000}"/>
    <cellStyle name="Obično 3 2 5 10" xfId="1816" xr:uid="{00000000-0005-0000-0000-00005A0D0000}"/>
    <cellStyle name="Obično 3 2 5 11" xfId="2254" xr:uid="{00000000-0005-0000-0000-00005B0D0000}"/>
    <cellStyle name="Obično 3 2 5 12" xfId="2336" xr:uid="{00000000-0005-0000-0000-00005C0D0000}"/>
    <cellStyle name="Obično 3 2 5 13" xfId="3131" xr:uid="{00000000-0005-0000-0000-00005D0D0000}"/>
    <cellStyle name="Obično 3 2 5 14" xfId="2478" xr:uid="{00000000-0005-0000-0000-00005E0D0000}"/>
    <cellStyle name="Obično 3 2 5 15" xfId="3258" xr:uid="{00000000-0005-0000-0000-00005F0D0000}"/>
    <cellStyle name="Obično 3 2 5 16" xfId="3408" xr:uid="{00000000-0005-0000-0000-0000600D0000}"/>
    <cellStyle name="Obično 3 2 5 17" xfId="3561" xr:uid="{00000000-0005-0000-0000-0000610D0000}"/>
    <cellStyle name="Obično 3 2 5 18" xfId="3708" xr:uid="{00000000-0005-0000-0000-0000620D0000}"/>
    <cellStyle name="Obično 3 2 5 19" xfId="3848" xr:uid="{00000000-0005-0000-0000-0000630D0000}"/>
    <cellStyle name="Obično 3 2 5 2" xfId="856" xr:uid="{00000000-0005-0000-0000-0000640D0000}"/>
    <cellStyle name="Obično 3 2 5 2 10" xfId="2255" xr:uid="{00000000-0005-0000-0000-0000650D0000}"/>
    <cellStyle name="Obično 3 2 5 2 11" xfId="2337" xr:uid="{00000000-0005-0000-0000-0000660D0000}"/>
    <cellStyle name="Obično 3 2 5 2 12" xfId="3132" xr:uid="{00000000-0005-0000-0000-0000670D0000}"/>
    <cellStyle name="Obično 3 2 5 2 13" xfId="2477" xr:uid="{00000000-0005-0000-0000-0000680D0000}"/>
    <cellStyle name="Obično 3 2 5 2 14" xfId="3259" xr:uid="{00000000-0005-0000-0000-0000690D0000}"/>
    <cellStyle name="Obično 3 2 5 2 15" xfId="3409" xr:uid="{00000000-0005-0000-0000-00006A0D0000}"/>
    <cellStyle name="Obično 3 2 5 2 16" xfId="3562" xr:uid="{00000000-0005-0000-0000-00006B0D0000}"/>
    <cellStyle name="Obično 3 2 5 2 17" xfId="3709" xr:uid="{00000000-0005-0000-0000-00006C0D0000}"/>
    <cellStyle name="Obično 3 2 5 2 18" xfId="3849" xr:uid="{00000000-0005-0000-0000-00006D0D0000}"/>
    <cellStyle name="Obično 3 2 5 2 19" xfId="3976" xr:uid="{00000000-0005-0000-0000-00006E0D0000}"/>
    <cellStyle name="Obično 3 2 5 2 2" xfId="1484" xr:uid="{00000000-0005-0000-0000-00006F0D0000}"/>
    <cellStyle name="Obično 3 2 5 2 20" xfId="4084" xr:uid="{00000000-0005-0000-0000-0000700D0000}"/>
    <cellStyle name="Obično 3 2 5 2 21" xfId="4169" xr:uid="{00000000-0005-0000-0000-0000710D0000}"/>
    <cellStyle name="Obično 3 2 5 2 22" xfId="4254" xr:uid="{00000000-0005-0000-0000-0000720D0000}"/>
    <cellStyle name="Obično 3 2 5 2 23" xfId="4340" xr:uid="{00000000-0005-0000-0000-0000730D0000}"/>
    <cellStyle name="Obično 3 2 5 2 24" xfId="4499" xr:uid="{00000000-0005-0000-0000-0000740D0000}"/>
    <cellStyle name="Obično 3 2 5 2 3" xfId="1150" xr:uid="{00000000-0005-0000-0000-0000750D0000}"/>
    <cellStyle name="Obično 3 2 5 2 4" xfId="1455" xr:uid="{00000000-0005-0000-0000-0000760D0000}"/>
    <cellStyle name="Obično 3 2 5 2 5" xfId="1097" xr:uid="{00000000-0005-0000-0000-0000770D0000}"/>
    <cellStyle name="Obično 3 2 5 2 6" xfId="1618" xr:uid="{00000000-0005-0000-0000-0000780D0000}"/>
    <cellStyle name="Obično 3 2 5 2 7" xfId="1685" xr:uid="{00000000-0005-0000-0000-0000790D0000}"/>
    <cellStyle name="Obično 3 2 5 2 8" xfId="2187" xr:uid="{00000000-0005-0000-0000-00007A0D0000}"/>
    <cellStyle name="Obično 3 2 5 2 9" xfId="1815" xr:uid="{00000000-0005-0000-0000-00007B0D0000}"/>
    <cellStyle name="Obično 3 2 5 20" xfId="3975" xr:uid="{00000000-0005-0000-0000-00007C0D0000}"/>
    <cellStyle name="Obično 3 2 5 21" xfId="4083" xr:uid="{00000000-0005-0000-0000-00007D0D0000}"/>
    <cellStyle name="Obično 3 2 5 22" xfId="4168" xr:uid="{00000000-0005-0000-0000-00007E0D0000}"/>
    <cellStyle name="Obično 3 2 5 23" xfId="4253" xr:uid="{00000000-0005-0000-0000-00007F0D0000}"/>
    <cellStyle name="Obično 3 2 5 24" xfId="4339" xr:uid="{00000000-0005-0000-0000-0000800D0000}"/>
    <cellStyle name="Obično 3 2 5 25" xfId="4498" xr:uid="{00000000-0005-0000-0000-0000810D0000}"/>
    <cellStyle name="Obično 3 2 5 3" xfId="1483" xr:uid="{00000000-0005-0000-0000-0000820D0000}"/>
    <cellStyle name="Obično 3 2 5 4" xfId="1151" xr:uid="{00000000-0005-0000-0000-0000830D0000}"/>
    <cellStyle name="Obično 3 2 5 5" xfId="1454" xr:uid="{00000000-0005-0000-0000-0000840D0000}"/>
    <cellStyle name="Obično 3 2 5 6" xfId="1098" xr:uid="{00000000-0005-0000-0000-0000850D0000}"/>
    <cellStyle name="Obično 3 2 5 7" xfId="1617" xr:uid="{00000000-0005-0000-0000-0000860D0000}"/>
    <cellStyle name="Obično 3 2 5 8" xfId="1684" xr:uid="{00000000-0005-0000-0000-0000870D0000}"/>
    <cellStyle name="Obično 3 2 5 9" xfId="2186" xr:uid="{00000000-0005-0000-0000-0000880D0000}"/>
    <cellStyle name="Obično 3 2 6" xfId="857" xr:uid="{00000000-0005-0000-0000-0000890D0000}"/>
    <cellStyle name="Obično 3 2 6 10" xfId="2256" xr:uid="{00000000-0005-0000-0000-00008A0D0000}"/>
    <cellStyle name="Obično 3 2 6 11" xfId="2338" xr:uid="{00000000-0005-0000-0000-00008B0D0000}"/>
    <cellStyle name="Obično 3 2 6 12" xfId="3133" xr:uid="{00000000-0005-0000-0000-00008C0D0000}"/>
    <cellStyle name="Obično 3 2 6 13" xfId="2476" xr:uid="{00000000-0005-0000-0000-00008D0D0000}"/>
    <cellStyle name="Obično 3 2 6 14" xfId="3260" xr:uid="{00000000-0005-0000-0000-00008E0D0000}"/>
    <cellStyle name="Obično 3 2 6 15" xfId="3410" xr:uid="{00000000-0005-0000-0000-00008F0D0000}"/>
    <cellStyle name="Obično 3 2 6 16" xfId="3563" xr:uid="{00000000-0005-0000-0000-0000900D0000}"/>
    <cellStyle name="Obično 3 2 6 17" xfId="3710" xr:uid="{00000000-0005-0000-0000-0000910D0000}"/>
    <cellStyle name="Obično 3 2 6 18" xfId="3850" xr:uid="{00000000-0005-0000-0000-0000920D0000}"/>
    <cellStyle name="Obično 3 2 6 19" xfId="3977" xr:uid="{00000000-0005-0000-0000-0000930D0000}"/>
    <cellStyle name="Obično 3 2 6 2" xfId="1485" xr:uid="{00000000-0005-0000-0000-0000940D0000}"/>
    <cellStyle name="Obično 3 2 6 20" xfId="4085" xr:uid="{00000000-0005-0000-0000-0000950D0000}"/>
    <cellStyle name="Obično 3 2 6 21" xfId="4170" xr:uid="{00000000-0005-0000-0000-0000960D0000}"/>
    <cellStyle name="Obično 3 2 6 22" xfId="4255" xr:uid="{00000000-0005-0000-0000-0000970D0000}"/>
    <cellStyle name="Obično 3 2 6 23" xfId="4341" xr:uid="{00000000-0005-0000-0000-0000980D0000}"/>
    <cellStyle name="Obično 3 2 6 24" xfId="4500" xr:uid="{00000000-0005-0000-0000-0000990D0000}"/>
    <cellStyle name="Obično 3 2 6 3" xfId="1149" xr:uid="{00000000-0005-0000-0000-00009A0D0000}"/>
    <cellStyle name="Obično 3 2 6 4" xfId="1456" xr:uid="{00000000-0005-0000-0000-00009B0D0000}"/>
    <cellStyle name="Obično 3 2 6 5" xfId="1096" xr:uid="{00000000-0005-0000-0000-00009C0D0000}"/>
    <cellStyle name="Obično 3 2 6 6" xfId="1619" xr:uid="{00000000-0005-0000-0000-00009D0D0000}"/>
    <cellStyle name="Obično 3 2 6 7" xfId="1686" xr:uid="{00000000-0005-0000-0000-00009E0D0000}"/>
    <cellStyle name="Obično 3 2 6 8" xfId="2188" xr:uid="{00000000-0005-0000-0000-00009F0D0000}"/>
    <cellStyle name="Obično 3 2 6 9" xfId="1814" xr:uid="{00000000-0005-0000-0000-0000A00D0000}"/>
    <cellStyle name="Obično 3 2 7" xfId="858" xr:uid="{00000000-0005-0000-0000-0000A10D0000}"/>
    <cellStyle name="Obično 3 2 7 10" xfId="2257" xr:uid="{00000000-0005-0000-0000-0000A20D0000}"/>
    <cellStyle name="Obično 3 2 7 11" xfId="2339" xr:uid="{00000000-0005-0000-0000-0000A30D0000}"/>
    <cellStyle name="Obično 3 2 7 12" xfId="3134" xr:uid="{00000000-0005-0000-0000-0000A40D0000}"/>
    <cellStyle name="Obično 3 2 7 13" xfId="2475" xr:uid="{00000000-0005-0000-0000-0000A50D0000}"/>
    <cellStyle name="Obično 3 2 7 14" xfId="3261" xr:uid="{00000000-0005-0000-0000-0000A60D0000}"/>
    <cellStyle name="Obično 3 2 7 15" xfId="3411" xr:uid="{00000000-0005-0000-0000-0000A70D0000}"/>
    <cellStyle name="Obično 3 2 7 16" xfId="3564" xr:uid="{00000000-0005-0000-0000-0000A80D0000}"/>
    <cellStyle name="Obično 3 2 7 17" xfId="3711" xr:uid="{00000000-0005-0000-0000-0000A90D0000}"/>
    <cellStyle name="Obično 3 2 7 18" xfId="3851" xr:uid="{00000000-0005-0000-0000-0000AA0D0000}"/>
    <cellStyle name="Obično 3 2 7 19" xfId="3978" xr:uid="{00000000-0005-0000-0000-0000AB0D0000}"/>
    <cellStyle name="Obično 3 2 7 2" xfId="1486" xr:uid="{00000000-0005-0000-0000-0000AC0D0000}"/>
    <cellStyle name="Obično 3 2 7 20" xfId="4086" xr:uid="{00000000-0005-0000-0000-0000AD0D0000}"/>
    <cellStyle name="Obično 3 2 7 21" xfId="4171" xr:uid="{00000000-0005-0000-0000-0000AE0D0000}"/>
    <cellStyle name="Obično 3 2 7 22" xfId="4256" xr:uid="{00000000-0005-0000-0000-0000AF0D0000}"/>
    <cellStyle name="Obično 3 2 7 23" xfId="4342" xr:uid="{00000000-0005-0000-0000-0000B00D0000}"/>
    <cellStyle name="Obično 3 2 7 24" xfId="4501" xr:uid="{00000000-0005-0000-0000-0000B10D0000}"/>
    <cellStyle name="Obično 3 2 7 3" xfId="1148" xr:uid="{00000000-0005-0000-0000-0000B20D0000}"/>
    <cellStyle name="Obično 3 2 7 4" xfId="1457" xr:uid="{00000000-0005-0000-0000-0000B30D0000}"/>
    <cellStyle name="Obično 3 2 7 5" xfId="1095" xr:uid="{00000000-0005-0000-0000-0000B40D0000}"/>
    <cellStyle name="Obično 3 2 7 6" xfId="1620" xr:uid="{00000000-0005-0000-0000-0000B50D0000}"/>
    <cellStyle name="Obično 3 2 7 7" xfId="1687" xr:uid="{00000000-0005-0000-0000-0000B60D0000}"/>
    <cellStyle name="Obično 3 2 7 8" xfId="2189" xr:uid="{00000000-0005-0000-0000-0000B70D0000}"/>
    <cellStyle name="Obično 3 2 7 9" xfId="1813" xr:uid="{00000000-0005-0000-0000-0000B80D0000}"/>
    <cellStyle name="Obično 3 2 8" xfId="859" xr:uid="{00000000-0005-0000-0000-0000B90D0000}"/>
    <cellStyle name="Obično 3 2 9" xfId="1460" xr:uid="{00000000-0005-0000-0000-0000BA0D0000}"/>
    <cellStyle name="Obično 3 3" xfId="860" xr:uid="{00000000-0005-0000-0000-0000BB0D0000}"/>
    <cellStyle name="Obično 3 3 10" xfId="1458" xr:uid="{00000000-0005-0000-0000-0000BC0D0000}"/>
    <cellStyle name="Obično 3 3 11" xfId="1094" xr:uid="{00000000-0005-0000-0000-0000BD0D0000}"/>
    <cellStyle name="Obično 3 3 12" xfId="1621" xr:uid="{00000000-0005-0000-0000-0000BE0D0000}"/>
    <cellStyle name="Obično 3 3 13" xfId="1688" xr:uid="{00000000-0005-0000-0000-0000BF0D0000}"/>
    <cellStyle name="Obično 3 3 14" xfId="2190" xr:uid="{00000000-0005-0000-0000-0000C00D0000}"/>
    <cellStyle name="Obično 3 3 15" xfId="1812" xr:uid="{00000000-0005-0000-0000-0000C10D0000}"/>
    <cellStyle name="Obično 3 3 16" xfId="2258" xr:uid="{00000000-0005-0000-0000-0000C20D0000}"/>
    <cellStyle name="Obično 3 3 17" xfId="2340" xr:uid="{00000000-0005-0000-0000-0000C30D0000}"/>
    <cellStyle name="Obično 3 3 18" xfId="3136" xr:uid="{00000000-0005-0000-0000-0000C40D0000}"/>
    <cellStyle name="Obično 3 3 19" xfId="2473" xr:uid="{00000000-0005-0000-0000-0000C50D0000}"/>
    <cellStyle name="Obično 3 3 2" xfId="861" xr:uid="{00000000-0005-0000-0000-0000C60D0000}"/>
    <cellStyle name="Obično 3 3 2 10" xfId="1093" xr:uid="{00000000-0005-0000-0000-0000C70D0000}"/>
    <cellStyle name="Obično 3 3 2 11" xfId="1622" xr:uid="{00000000-0005-0000-0000-0000C80D0000}"/>
    <cellStyle name="Obično 3 3 2 12" xfId="1689" xr:uid="{00000000-0005-0000-0000-0000C90D0000}"/>
    <cellStyle name="Obično 3 3 2 13" xfId="2191" xr:uid="{00000000-0005-0000-0000-0000CA0D0000}"/>
    <cellStyle name="Obično 3 3 2 14" xfId="1811" xr:uid="{00000000-0005-0000-0000-0000CB0D0000}"/>
    <cellStyle name="Obično 3 3 2 15" xfId="2259" xr:uid="{00000000-0005-0000-0000-0000CC0D0000}"/>
    <cellStyle name="Obično 3 3 2 16" xfId="2341" xr:uid="{00000000-0005-0000-0000-0000CD0D0000}"/>
    <cellStyle name="Obično 3 3 2 17" xfId="3137" xr:uid="{00000000-0005-0000-0000-0000CE0D0000}"/>
    <cellStyle name="Obično 3 3 2 18" xfId="2472" xr:uid="{00000000-0005-0000-0000-0000CF0D0000}"/>
    <cellStyle name="Obično 3 3 2 19" xfId="3264" xr:uid="{00000000-0005-0000-0000-0000D00D0000}"/>
    <cellStyle name="Obično 3 3 2 2" xfId="862" xr:uid="{00000000-0005-0000-0000-0000D10D0000}"/>
    <cellStyle name="Obično 3 3 2 2 10" xfId="2192" xr:uid="{00000000-0005-0000-0000-0000D20D0000}"/>
    <cellStyle name="Obično 3 3 2 2 11" xfId="1810" xr:uid="{00000000-0005-0000-0000-0000D30D0000}"/>
    <cellStyle name="Obično 3 3 2 2 12" xfId="2260" xr:uid="{00000000-0005-0000-0000-0000D40D0000}"/>
    <cellStyle name="Obično 3 3 2 2 13" xfId="2342" xr:uid="{00000000-0005-0000-0000-0000D50D0000}"/>
    <cellStyle name="Obično 3 3 2 2 14" xfId="3138" xr:uid="{00000000-0005-0000-0000-0000D60D0000}"/>
    <cellStyle name="Obično 3 3 2 2 15" xfId="2471" xr:uid="{00000000-0005-0000-0000-0000D70D0000}"/>
    <cellStyle name="Obično 3 3 2 2 16" xfId="3265" xr:uid="{00000000-0005-0000-0000-0000D80D0000}"/>
    <cellStyle name="Obično 3 3 2 2 17" xfId="3415" xr:uid="{00000000-0005-0000-0000-0000D90D0000}"/>
    <cellStyle name="Obično 3 3 2 2 18" xfId="3568" xr:uid="{00000000-0005-0000-0000-0000DA0D0000}"/>
    <cellStyle name="Obično 3 3 2 2 19" xfId="3715" xr:uid="{00000000-0005-0000-0000-0000DB0D0000}"/>
    <cellStyle name="Obično 3 3 2 2 2" xfId="863" xr:uid="{00000000-0005-0000-0000-0000DC0D0000}"/>
    <cellStyle name="Obično 3 3 2 2 2 10" xfId="2261" xr:uid="{00000000-0005-0000-0000-0000DD0D0000}"/>
    <cellStyle name="Obično 3 3 2 2 2 11" xfId="2343" xr:uid="{00000000-0005-0000-0000-0000DE0D0000}"/>
    <cellStyle name="Obično 3 3 2 2 2 12" xfId="3139" xr:uid="{00000000-0005-0000-0000-0000DF0D0000}"/>
    <cellStyle name="Obično 3 3 2 2 2 13" xfId="2470" xr:uid="{00000000-0005-0000-0000-0000E00D0000}"/>
    <cellStyle name="Obično 3 3 2 2 2 14" xfId="3266" xr:uid="{00000000-0005-0000-0000-0000E10D0000}"/>
    <cellStyle name="Obično 3 3 2 2 2 15" xfId="3416" xr:uid="{00000000-0005-0000-0000-0000E20D0000}"/>
    <cellStyle name="Obično 3 3 2 2 2 16" xfId="3569" xr:uid="{00000000-0005-0000-0000-0000E30D0000}"/>
    <cellStyle name="Obično 3 3 2 2 2 17" xfId="3716" xr:uid="{00000000-0005-0000-0000-0000E40D0000}"/>
    <cellStyle name="Obično 3 3 2 2 2 18" xfId="3855" xr:uid="{00000000-0005-0000-0000-0000E50D0000}"/>
    <cellStyle name="Obično 3 3 2 2 2 19" xfId="3982" xr:uid="{00000000-0005-0000-0000-0000E60D0000}"/>
    <cellStyle name="Obično 3 3 2 2 2 2" xfId="1491" xr:uid="{00000000-0005-0000-0000-0000E70D0000}"/>
    <cellStyle name="Obično 3 3 2 2 2 20" xfId="4090" xr:uid="{00000000-0005-0000-0000-0000E80D0000}"/>
    <cellStyle name="Obično 3 3 2 2 2 21" xfId="4175" xr:uid="{00000000-0005-0000-0000-0000E90D0000}"/>
    <cellStyle name="Obično 3 3 2 2 2 22" xfId="4260" xr:uid="{00000000-0005-0000-0000-0000EA0D0000}"/>
    <cellStyle name="Obično 3 3 2 2 2 23" xfId="4346" xr:uid="{00000000-0005-0000-0000-0000EB0D0000}"/>
    <cellStyle name="Obično 3 3 2 2 2 24" xfId="4505" xr:uid="{00000000-0005-0000-0000-0000EC0D0000}"/>
    <cellStyle name="Obično 3 3 2 2 2 3" xfId="1143" xr:uid="{00000000-0005-0000-0000-0000ED0D0000}"/>
    <cellStyle name="Obično 3 3 2 2 2 4" xfId="1515" xr:uid="{00000000-0005-0000-0000-0000EE0D0000}"/>
    <cellStyle name="Obično 3 3 2 2 2 5" xfId="1091" xr:uid="{00000000-0005-0000-0000-0000EF0D0000}"/>
    <cellStyle name="Obično 3 3 2 2 2 6" xfId="1624" xr:uid="{00000000-0005-0000-0000-0000F00D0000}"/>
    <cellStyle name="Obično 3 3 2 2 2 7" xfId="1691" xr:uid="{00000000-0005-0000-0000-0000F10D0000}"/>
    <cellStyle name="Obično 3 3 2 2 2 8" xfId="2193" xr:uid="{00000000-0005-0000-0000-0000F20D0000}"/>
    <cellStyle name="Obično 3 3 2 2 2 9" xfId="1809" xr:uid="{00000000-0005-0000-0000-0000F30D0000}"/>
    <cellStyle name="Obično 3 3 2 2 20" xfId="3854" xr:uid="{00000000-0005-0000-0000-0000F40D0000}"/>
    <cellStyle name="Obično 3 3 2 2 21" xfId="3981" xr:uid="{00000000-0005-0000-0000-0000F50D0000}"/>
    <cellStyle name="Obično 3 3 2 2 22" xfId="4089" xr:uid="{00000000-0005-0000-0000-0000F60D0000}"/>
    <cellStyle name="Obično 3 3 2 2 23" xfId="4174" xr:uid="{00000000-0005-0000-0000-0000F70D0000}"/>
    <cellStyle name="Obično 3 3 2 2 24" xfId="4259" xr:uid="{00000000-0005-0000-0000-0000F80D0000}"/>
    <cellStyle name="Obično 3 3 2 2 25" xfId="4345" xr:uid="{00000000-0005-0000-0000-0000F90D0000}"/>
    <cellStyle name="Obično 3 3 2 2 26" xfId="4504" xr:uid="{00000000-0005-0000-0000-0000FA0D0000}"/>
    <cellStyle name="Obično 3 3 2 2 3" xfId="864" xr:uid="{00000000-0005-0000-0000-0000FB0D0000}"/>
    <cellStyle name="Obično 3 3 2 2 3 10" xfId="2262" xr:uid="{00000000-0005-0000-0000-0000FC0D0000}"/>
    <cellStyle name="Obično 3 3 2 2 3 11" xfId="2344" xr:uid="{00000000-0005-0000-0000-0000FD0D0000}"/>
    <cellStyle name="Obično 3 3 2 2 3 12" xfId="3140" xr:uid="{00000000-0005-0000-0000-0000FE0D0000}"/>
    <cellStyle name="Obično 3 3 2 2 3 13" xfId="2469" xr:uid="{00000000-0005-0000-0000-0000FF0D0000}"/>
    <cellStyle name="Obično 3 3 2 2 3 14" xfId="3267" xr:uid="{00000000-0005-0000-0000-0000000E0000}"/>
    <cellStyle name="Obično 3 3 2 2 3 15" xfId="3417" xr:uid="{00000000-0005-0000-0000-0000010E0000}"/>
    <cellStyle name="Obično 3 3 2 2 3 16" xfId="3570" xr:uid="{00000000-0005-0000-0000-0000020E0000}"/>
    <cellStyle name="Obično 3 3 2 2 3 17" xfId="3717" xr:uid="{00000000-0005-0000-0000-0000030E0000}"/>
    <cellStyle name="Obično 3 3 2 2 3 18" xfId="3856" xr:uid="{00000000-0005-0000-0000-0000040E0000}"/>
    <cellStyle name="Obično 3 3 2 2 3 19" xfId="3983" xr:uid="{00000000-0005-0000-0000-0000050E0000}"/>
    <cellStyle name="Obično 3 3 2 2 3 2" xfId="1492" xr:uid="{00000000-0005-0000-0000-0000060E0000}"/>
    <cellStyle name="Obično 3 3 2 2 3 20" xfId="4091" xr:uid="{00000000-0005-0000-0000-0000070E0000}"/>
    <cellStyle name="Obično 3 3 2 2 3 21" xfId="4176" xr:uid="{00000000-0005-0000-0000-0000080E0000}"/>
    <cellStyle name="Obično 3 3 2 2 3 22" xfId="4261" xr:uid="{00000000-0005-0000-0000-0000090E0000}"/>
    <cellStyle name="Obično 3 3 2 2 3 23" xfId="4347" xr:uid="{00000000-0005-0000-0000-00000A0E0000}"/>
    <cellStyle name="Obično 3 3 2 2 3 24" xfId="4506" xr:uid="{00000000-0005-0000-0000-00000B0E0000}"/>
    <cellStyle name="Obično 3 3 2 2 3 3" xfId="1142" xr:uid="{00000000-0005-0000-0000-00000C0E0000}"/>
    <cellStyle name="Obično 3 3 2 2 3 4" xfId="1516" xr:uid="{00000000-0005-0000-0000-00000D0E0000}"/>
    <cellStyle name="Obično 3 3 2 2 3 5" xfId="1090" xr:uid="{00000000-0005-0000-0000-00000E0E0000}"/>
    <cellStyle name="Obično 3 3 2 2 3 6" xfId="1625" xr:uid="{00000000-0005-0000-0000-00000F0E0000}"/>
    <cellStyle name="Obično 3 3 2 2 3 7" xfId="1692" xr:uid="{00000000-0005-0000-0000-0000100E0000}"/>
    <cellStyle name="Obično 3 3 2 2 3 8" xfId="2194" xr:uid="{00000000-0005-0000-0000-0000110E0000}"/>
    <cellStyle name="Obično 3 3 2 2 3 9" xfId="1808" xr:uid="{00000000-0005-0000-0000-0000120E0000}"/>
    <cellStyle name="Obično 3 3 2 2 4" xfId="1490" xr:uid="{00000000-0005-0000-0000-0000130E0000}"/>
    <cellStyle name="Obično 3 3 2 2 5" xfId="1144" xr:uid="{00000000-0005-0000-0000-0000140E0000}"/>
    <cellStyle name="Obično 3 3 2 2 6" xfId="1487" xr:uid="{00000000-0005-0000-0000-0000150E0000}"/>
    <cellStyle name="Obično 3 3 2 2 7" xfId="1092" xr:uid="{00000000-0005-0000-0000-0000160E0000}"/>
    <cellStyle name="Obično 3 3 2 2 8" xfId="1623" xr:uid="{00000000-0005-0000-0000-0000170E0000}"/>
    <cellStyle name="Obično 3 3 2 2 9" xfId="1690" xr:uid="{00000000-0005-0000-0000-0000180E0000}"/>
    <cellStyle name="Obično 3 3 2 20" xfId="3414" xr:uid="{00000000-0005-0000-0000-0000190E0000}"/>
    <cellStyle name="Obično 3 3 2 21" xfId="3567" xr:uid="{00000000-0005-0000-0000-00001A0E0000}"/>
    <cellStyle name="Obično 3 3 2 22" xfId="3714" xr:uid="{00000000-0005-0000-0000-00001B0E0000}"/>
    <cellStyle name="Obično 3 3 2 23" xfId="3853" xr:uid="{00000000-0005-0000-0000-00001C0E0000}"/>
    <cellStyle name="Obično 3 3 2 24" xfId="3980" xr:uid="{00000000-0005-0000-0000-00001D0E0000}"/>
    <cellStyle name="Obično 3 3 2 25" xfId="4088" xr:uid="{00000000-0005-0000-0000-00001E0E0000}"/>
    <cellStyle name="Obično 3 3 2 26" xfId="4173" xr:uid="{00000000-0005-0000-0000-00001F0E0000}"/>
    <cellStyle name="Obično 3 3 2 27" xfId="4258" xr:uid="{00000000-0005-0000-0000-0000200E0000}"/>
    <cellStyle name="Obično 3 3 2 28" xfId="4344" xr:uid="{00000000-0005-0000-0000-0000210E0000}"/>
    <cellStyle name="Obično 3 3 2 29" xfId="4503" xr:uid="{00000000-0005-0000-0000-0000220E0000}"/>
    <cellStyle name="Obično 3 3 2 3" xfId="865" xr:uid="{00000000-0005-0000-0000-0000230E0000}"/>
    <cellStyle name="Obično 3 3 2 3 10" xfId="2195" xr:uid="{00000000-0005-0000-0000-0000240E0000}"/>
    <cellStyle name="Obično 3 3 2 3 11" xfId="1807" xr:uid="{00000000-0005-0000-0000-0000250E0000}"/>
    <cellStyle name="Obično 3 3 2 3 12" xfId="2263" xr:uid="{00000000-0005-0000-0000-0000260E0000}"/>
    <cellStyle name="Obično 3 3 2 3 13" xfId="2345" xr:uid="{00000000-0005-0000-0000-0000270E0000}"/>
    <cellStyle name="Obično 3 3 2 3 14" xfId="3141" xr:uid="{00000000-0005-0000-0000-0000280E0000}"/>
    <cellStyle name="Obično 3 3 2 3 15" xfId="2468" xr:uid="{00000000-0005-0000-0000-0000290E0000}"/>
    <cellStyle name="Obično 3 3 2 3 16" xfId="3268" xr:uid="{00000000-0005-0000-0000-00002A0E0000}"/>
    <cellStyle name="Obično 3 3 2 3 17" xfId="3418" xr:uid="{00000000-0005-0000-0000-00002B0E0000}"/>
    <cellStyle name="Obično 3 3 2 3 18" xfId="3571" xr:uid="{00000000-0005-0000-0000-00002C0E0000}"/>
    <cellStyle name="Obično 3 3 2 3 19" xfId="3718" xr:uid="{00000000-0005-0000-0000-00002D0E0000}"/>
    <cellStyle name="Obično 3 3 2 3 2" xfId="866" xr:uid="{00000000-0005-0000-0000-00002E0E0000}"/>
    <cellStyle name="Obično 3 3 2 3 2 10" xfId="2264" xr:uid="{00000000-0005-0000-0000-00002F0E0000}"/>
    <cellStyle name="Obično 3 3 2 3 2 11" xfId="2346" xr:uid="{00000000-0005-0000-0000-0000300E0000}"/>
    <cellStyle name="Obično 3 3 2 3 2 12" xfId="3142" xr:uid="{00000000-0005-0000-0000-0000310E0000}"/>
    <cellStyle name="Obično 3 3 2 3 2 13" xfId="2467" xr:uid="{00000000-0005-0000-0000-0000320E0000}"/>
    <cellStyle name="Obično 3 3 2 3 2 14" xfId="3269" xr:uid="{00000000-0005-0000-0000-0000330E0000}"/>
    <cellStyle name="Obično 3 3 2 3 2 15" xfId="3419" xr:uid="{00000000-0005-0000-0000-0000340E0000}"/>
    <cellStyle name="Obično 3 3 2 3 2 16" xfId="3572" xr:uid="{00000000-0005-0000-0000-0000350E0000}"/>
    <cellStyle name="Obično 3 3 2 3 2 17" xfId="3719" xr:uid="{00000000-0005-0000-0000-0000360E0000}"/>
    <cellStyle name="Obično 3 3 2 3 2 18" xfId="3858" xr:uid="{00000000-0005-0000-0000-0000370E0000}"/>
    <cellStyle name="Obično 3 3 2 3 2 19" xfId="3985" xr:uid="{00000000-0005-0000-0000-0000380E0000}"/>
    <cellStyle name="Obično 3 3 2 3 2 2" xfId="1494" xr:uid="{00000000-0005-0000-0000-0000390E0000}"/>
    <cellStyle name="Obično 3 3 2 3 2 20" xfId="4093" xr:uid="{00000000-0005-0000-0000-00003A0E0000}"/>
    <cellStyle name="Obično 3 3 2 3 2 21" xfId="4178" xr:uid="{00000000-0005-0000-0000-00003B0E0000}"/>
    <cellStyle name="Obično 3 3 2 3 2 22" xfId="4263" xr:uid="{00000000-0005-0000-0000-00003C0E0000}"/>
    <cellStyle name="Obično 3 3 2 3 2 23" xfId="4349" xr:uid="{00000000-0005-0000-0000-00003D0E0000}"/>
    <cellStyle name="Obično 3 3 2 3 2 24" xfId="4508" xr:uid="{00000000-0005-0000-0000-00003E0E0000}"/>
    <cellStyle name="Obično 3 3 2 3 2 3" xfId="1140" xr:uid="{00000000-0005-0000-0000-00003F0E0000}"/>
    <cellStyle name="Obično 3 3 2 3 2 4" xfId="1518" xr:uid="{00000000-0005-0000-0000-0000400E0000}"/>
    <cellStyle name="Obično 3 3 2 3 2 5" xfId="1088" xr:uid="{00000000-0005-0000-0000-0000410E0000}"/>
    <cellStyle name="Obično 3 3 2 3 2 6" xfId="1627" xr:uid="{00000000-0005-0000-0000-0000420E0000}"/>
    <cellStyle name="Obično 3 3 2 3 2 7" xfId="1694" xr:uid="{00000000-0005-0000-0000-0000430E0000}"/>
    <cellStyle name="Obično 3 3 2 3 2 8" xfId="2196" xr:uid="{00000000-0005-0000-0000-0000440E0000}"/>
    <cellStyle name="Obično 3 3 2 3 2 9" xfId="1806" xr:uid="{00000000-0005-0000-0000-0000450E0000}"/>
    <cellStyle name="Obično 3 3 2 3 20" xfId="3857" xr:uid="{00000000-0005-0000-0000-0000460E0000}"/>
    <cellStyle name="Obično 3 3 2 3 21" xfId="3984" xr:uid="{00000000-0005-0000-0000-0000470E0000}"/>
    <cellStyle name="Obično 3 3 2 3 22" xfId="4092" xr:uid="{00000000-0005-0000-0000-0000480E0000}"/>
    <cellStyle name="Obično 3 3 2 3 23" xfId="4177" xr:uid="{00000000-0005-0000-0000-0000490E0000}"/>
    <cellStyle name="Obično 3 3 2 3 24" xfId="4262" xr:uid="{00000000-0005-0000-0000-00004A0E0000}"/>
    <cellStyle name="Obično 3 3 2 3 25" xfId="4348" xr:uid="{00000000-0005-0000-0000-00004B0E0000}"/>
    <cellStyle name="Obično 3 3 2 3 26" xfId="4507" xr:uid="{00000000-0005-0000-0000-00004C0E0000}"/>
    <cellStyle name="Obično 3 3 2 3 3" xfId="867" xr:uid="{00000000-0005-0000-0000-00004D0E0000}"/>
    <cellStyle name="Obično 3 3 2 3 3 10" xfId="2265" xr:uid="{00000000-0005-0000-0000-00004E0E0000}"/>
    <cellStyle name="Obično 3 3 2 3 3 11" xfId="2347" xr:uid="{00000000-0005-0000-0000-00004F0E0000}"/>
    <cellStyle name="Obično 3 3 2 3 3 12" xfId="3143" xr:uid="{00000000-0005-0000-0000-0000500E0000}"/>
    <cellStyle name="Obično 3 3 2 3 3 13" xfId="2466" xr:uid="{00000000-0005-0000-0000-0000510E0000}"/>
    <cellStyle name="Obično 3 3 2 3 3 14" xfId="3270" xr:uid="{00000000-0005-0000-0000-0000520E0000}"/>
    <cellStyle name="Obično 3 3 2 3 3 15" xfId="3420" xr:uid="{00000000-0005-0000-0000-0000530E0000}"/>
    <cellStyle name="Obično 3 3 2 3 3 16" xfId="3573" xr:uid="{00000000-0005-0000-0000-0000540E0000}"/>
    <cellStyle name="Obično 3 3 2 3 3 17" xfId="3720" xr:uid="{00000000-0005-0000-0000-0000550E0000}"/>
    <cellStyle name="Obično 3 3 2 3 3 18" xfId="3859" xr:uid="{00000000-0005-0000-0000-0000560E0000}"/>
    <cellStyle name="Obično 3 3 2 3 3 19" xfId="3986" xr:uid="{00000000-0005-0000-0000-0000570E0000}"/>
    <cellStyle name="Obično 3 3 2 3 3 2" xfId="1495" xr:uid="{00000000-0005-0000-0000-0000580E0000}"/>
    <cellStyle name="Obično 3 3 2 3 3 20" xfId="4094" xr:uid="{00000000-0005-0000-0000-0000590E0000}"/>
    <cellStyle name="Obično 3 3 2 3 3 21" xfId="4179" xr:uid="{00000000-0005-0000-0000-00005A0E0000}"/>
    <cellStyle name="Obično 3 3 2 3 3 22" xfId="4264" xr:uid="{00000000-0005-0000-0000-00005B0E0000}"/>
    <cellStyle name="Obično 3 3 2 3 3 23" xfId="4350" xr:uid="{00000000-0005-0000-0000-00005C0E0000}"/>
    <cellStyle name="Obično 3 3 2 3 3 24" xfId="4509" xr:uid="{00000000-0005-0000-0000-00005D0E0000}"/>
    <cellStyle name="Obično 3 3 2 3 3 3" xfId="1139" xr:uid="{00000000-0005-0000-0000-00005E0E0000}"/>
    <cellStyle name="Obično 3 3 2 3 3 4" xfId="1519" xr:uid="{00000000-0005-0000-0000-00005F0E0000}"/>
    <cellStyle name="Obično 3 3 2 3 3 5" xfId="1087" xr:uid="{00000000-0005-0000-0000-0000600E0000}"/>
    <cellStyle name="Obično 3 3 2 3 3 6" xfId="1628" xr:uid="{00000000-0005-0000-0000-0000610E0000}"/>
    <cellStyle name="Obično 3 3 2 3 3 7" xfId="1695" xr:uid="{00000000-0005-0000-0000-0000620E0000}"/>
    <cellStyle name="Obično 3 3 2 3 3 8" xfId="2197" xr:uid="{00000000-0005-0000-0000-0000630E0000}"/>
    <cellStyle name="Obično 3 3 2 3 3 9" xfId="1805" xr:uid="{00000000-0005-0000-0000-0000640E0000}"/>
    <cellStyle name="Obično 3 3 2 3 4" xfId="1493" xr:uid="{00000000-0005-0000-0000-0000650E0000}"/>
    <cellStyle name="Obično 3 3 2 3 5" xfId="1141" xr:uid="{00000000-0005-0000-0000-0000660E0000}"/>
    <cellStyle name="Obično 3 3 2 3 6" xfId="1517" xr:uid="{00000000-0005-0000-0000-0000670E0000}"/>
    <cellStyle name="Obično 3 3 2 3 7" xfId="1089" xr:uid="{00000000-0005-0000-0000-0000680E0000}"/>
    <cellStyle name="Obično 3 3 2 3 8" xfId="1626" xr:uid="{00000000-0005-0000-0000-0000690E0000}"/>
    <cellStyle name="Obično 3 3 2 3 9" xfId="1693" xr:uid="{00000000-0005-0000-0000-00006A0E0000}"/>
    <cellStyle name="Obično 3 3 2 4" xfId="868" xr:uid="{00000000-0005-0000-0000-00006B0E0000}"/>
    <cellStyle name="Obično 3 3 2 4 10" xfId="1804" xr:uid="{00000000-0005-0000-0000-00006C0E0000}"/>
    <cellStyle name="Obično 3 3 2 4 11" xfId="2266" xr:uid="{00000000-0005-0000-0000-00006D0E0000}"/>
    <cellStyle name="Obično 3 3 2 4 12" xfId="2348" xr:uid="{00000000-0005-0000-0000-00006E0E0000}"/>
    <cellStyle name="Obično 3 3 2 4 13" xfId="3144" xr:uid="{00000000-0005-0000-0000-00006F0E0000}"/>
    <cellStyle name="Obično 3 3 2 4 14" xfId="2465" xr:uid="{00000000-0005-0000-0000-0000700E0000}"/>
    <cellStyle name="Obično 3 3 2 4 15" xfId="3271" xr:uid="{00000000-0005-0000-0000-0000710E0000}"/>
    <cellStyle name="Obično 3 3 2 4 16" xfId="3421" xr:uid="{00000000-0005-0000-0000-0000720E0000}"/>
    <cellStyle name="Obično 3 3 2 4 17" xfId="3574" xr:uid="{00000000-0005-0000-0000-0000730E0000}"/>
    <cellStyle name="Obično 3 3 2 4 18" xfId="3721" xr:uid="{00000000-0005-0000-0000-0000740E0000}"/>
    <cellStyle name="Obično 3 3 2 4 19" xfId="3860" xr:uid="{00000000-0005-0000-0000-0000750E0000}"/>
    <cellStyle name="Obično 3 3 2 4 2" xfId="869" xr:uid="{00000000-0005-0000-0000-0000760E0000}"/>
    <cellStyle name="Obično 3 3 2 4 2 10" xfId="2267" xr:uid="{00000000-0005-0000-0000-0000770E0000}"/>
    <cellStyle name="Obično 3 3 2 4 2 11" xfId="2349" xr:uid="{00000000-0005-0000-0000-0000780E0000}"/>
    <cellStyle name="Obično 3 3 2 4 2 12" xfId="3145" xr:uid="{00000000-0005-0000-0000-0000790E0000}"/>
    <cellStyle name="Obično 3 3 2 4 2 13" xfId="2464" xr:uid="{00000000-0005-0000-0000-00007A0E0000}"/>
    <cellStyle name="Obično 3 3 2 4 2 14" xfId="3272" xr:uid="{00000000-0005-0000-0000-00007B0E0000}"/>
    <cellStyle name="Obično 3 3 2 4 2 15" xfId="3422" xr:uid="{00000000-0005-0000-0000-00007C0E0000}"/>
    <cellStyle name="Obično 3 3 2 4 2 16" xfId="3575" xr:uid="{00000000-0005-0000-0000-00007D0E0000}"/>
    <cellStyle name="Obično 3 3 2 4 2 17" xfId="3722" xr:uid="{00000000-0005-0000-0000-00007E0E0000}"/>
    <cellStyle name="Obično 3 3 2 4 2 18" xfId="3861" xr:uid="{00000000-0005-0000-0000-00007F0E0000}"/>
    <cellStyle name="Obično 3 3 2 4 2 19" xfId="3988" xr:uid="{00000000-0005-0000-0000-0000800E0000}"/>
    <cellStyle name="Obično 3 3 2 4 2 2" xfId="1497" xr:uid="{00000000-0005-0000-0000-0000810E0000}"/>
    <cellStyle name="Obično 3 3 2 4 2 20" xfId="4096" xr:uid="{00000000-0005-0000-0000-0000820E0000}"/>
    <cellStyle name="Obično 3 3 2 4 2 21" xfId="4181" xr:uid="{00000000-0005-0000-0000-0000830E0000}"/>
    <cellStyle name="Obično 3 3 2 4 2 22" xfId="4266" xr:uid="{00000000-0005-0000-0000-0000840E0000}"/>
    <cellStyle name="Obično 3 3 2 4 2 23" xfId="4352" xr:uid="{00000000-0005-0000-0000-0000850E0000}"/>
    <cellStyle name="Obično 3 3 2 4 2 24" xfId="4511" xr:uid="{00000000-0005-0000-0000-0000860E0000}"/>
    <cellStyle name="Obično 3 3 2 4 2 3" xfId="1137" xr:uid="{00000000-0005-0000-0000-0000870E0000}"/>
    <cellStyle name="Obično 3 3 2 4 2 4" xfId="1521" xr:uid="{00000000-0005-0000-0000-0000880E0000}"/>
    <cellStyle name="Obično 3 3 2 4 2 5" xfId="1085" xr:uid="{00000000-0005-0000-0000-0000890E0000}"/>
    <cellStyle name="Obično 3 3 2 4 2 6" xfId="1630" xr:uid="{00000000-0005-0000-0000-00008A0E0000}"/>
    <cellStyle name="Obično 3 3 2 4 2 7" xfId="1697" xr:uid="{00000000-0005-0000-0000-00008B0E0000}"/>
    <cellStyle name="Obično 3 3 2 4 2 8" xfId="2199" xr:uid="{00000000-0005-0000-0000-00008C0E0000}"/>
    <cellStyle name="Obično 3 3 2 4 2 9" xfId="1803" xr:uid="{00000000-0005-0000-0000-00008D0E0000}"/>
    <cellStyle name="Obično 3 3 2 4 20" xfId="3987" xr:uid="{00000000-0005-0000-0000-00008E0E0000}"/>
    <cellStyle name="Obično 3 3 2 4 21" xfId="4095" xr:uid="{00000000-0005-0000-0000-00008F0E0000}"/>
    <cellStyle name="Obično 3 3 2 4 22" xfId="4180" xr:uid="{00000000-0005-0000-0000-0000900E0000}"/>
    <cellStyle name="Obično 3 3 2 4 23" xfId="4265" xr:uid="{00000000-0005-0000-0000-0000910E0000}"/>
    <cellStyle name="Obično 3 3 2 4 24" xfId="4351" xr:uid="{00000000-0005-0000-0000-0000920E0000}"/>
    <cellStyle name="Obično 3 3 2 4 25" xfId="4510" xr:uid="{00000000-0005-0000-0000-0000930E0000}"/>
    <cellStyle name="Obično 3 3 2 4 3" xfId="1496" xr:uid="{00000000-0005-0000-0000-0000940E0000}"/>
    <cellStyle name="Obično 3 3 2 4 4" xfId="1138" xr:uid="{00000000-0005-0000-0000-0000950E0000}"/>
    <cellStyle name="Obično 3 3 2 4 5" xfId="1520" xr:uid="{00000000-0005-0000-0000-0000960E0000}"/>
    <cellStyle name="Obično 3 3 2 4 6" xfId="1086" xr:uid="{00000000-0005-0000-0000-0000970E0000}"/>
    <cellStyle name="Obično 3 3 2 4 7" xfId="1629" xr:uid="{00000000-0005-0000-0000-0000980E0000}"/>
    <cellStyle name="Obično 3 3 2 4 8" xfId="1696" xr:uid="{00000000-0005-0000-0000-0000990E0000}"/>
    <cellStyle name="Obično 3 3 2 4 9" xfId="2198" xr:uid="{00000000-0005-0000-0000-00009A0E0000}"/>
    <cellStyle name="Obično 3 3 2 5" xfId="870" xr:uid="{00000000-0005-0000-0000-00009B0E0000}"/>
    <cellStyle name="Obično 3 3 2 5 10" xfId="2268" xr:uid="{00000000-0005-0000-0000-00009C0E0000}"/>
    <cellStyle name="Obično 3 3 2 5 11" xfId="2350" xr:uid="{00000000-0005-0000-0000-00009D0E0000}"/>
    <cellStyle name="Obično 3 3 2 5 12" xfId="3146" xr:uid="{00000000-0005-0000-0000-00009E0E0000}"/>
    <cellStyle name="Obično 3 3 2 5 13" xfId="2463" xr:uid="{00000000-0005-0000-0000-00009F0E0000}"/>
    <cellStyle name="Obično 3 3 2 5 14" xfId="3273" xr:uid="{00000000-0005-0000-0000-0000A00E0000}"/>
    <cellStyle name="Obično 3 3 2 5 15" xfId="3423" xr:uid="{00000000-0005-0000-0000-0000A10E0000}"/>
    <cellStyle name="Obično 3 3 2 5 16" xfId="3576" xr:uid="{00000000-0005-0000-0000-0000A20E0000}"/>
    <cellStyle name="Obično 3 3 2 5 17" xfId="3723" xr:uid="{00000000-0005-0000-0000-0000A30E0000}"/>
    <cellStyle name="Obično 3 3 2 5 18" xfId="3862" xr:uid="{00000000-0005-0000-0000-0000A40E0000}"/>
    <cellStyle name="Obično 3 3 2 5 19" xfId="3989" xr:uid="{00000000-0005-0000-0000-0000A50E0000}"/>
    <cellStyle name="Obično 3 3 2 5 2" xfId="1498" xr:uid="{00000000-0005-0000-0000-0000A60E0000}"/>
    <cellStyle name="Obično 3 3 2 5 20" xfId="4097" xr:uid="{00000000-0005-0000-0000-0000A70E0000}"/>
    <cellStyle name="Obično 3 3 2 5 21" xfId="4182" xr:uid="{00000000-0005-0000-0000-0000A80E0000}"/>
    <cellStyle name="Obično 3 3 2 5 22" xfId="4267" xr:uid="{00000000-0005-0000-0000-0000A90E0000}"/>
    <cellStyle name="Obično 3 3 2 5 23" xfId="4353" xr:uid="{00000000-0005-0000-0000-0000AA0E0000}"/>
    <cellStyle name="Obično 3 3 2 5 24" xfId="4512" xr:uid="{00000000-0005-0000-0000-0000AB0E0000}"/>
    <cellStyle name="Obično 3 3 2 5 3" xfId="1136" xr:uid="{00000000-0005-0000-0000-0000AC0E0000}"/>
    <cellStyle name="Obično 3 3 2 5 4" xfId="1522" xr:uid="{00000000-0005-0000-0000-0000AD0E0000}"/>
    <cellStyle name="Obično 3 3 2 5 5" xfId="1084" xr:uid="{00000000-0005-0000-0000-0000AE0E0000}"/>
    <cellStyle name="Obično 3 3 2 5 6" xfId="1631" xr:uid="{00000000-0005-0000-0000-0000AF0E0000}"/>
    <cellStyle name="Obično 3 3 2 5 7" xfId="1698" xr:uid="{00000000-0005-0000-0000-0000B00E0000}"/>
    <cellStyle name="Obično 3 3 2 5 8" xfId="2200" xr:uid="{00000000-0005-0000-0000-0000B10E0000}"/>
    <cellStyle name="Obično 3 3 2 5 9" xfId="1802" xr:uid="{00000000-0005-0000-0000-0000B20E0000}"/>
    <cellStyle name="Obično 3 3 2 6" xfId="871" xr:uid="{00000000-0005-0000-0000-0000B30E0000}"/>
    <cellStyle name="Obično 3 3 2 6 10" xfId="2269" xr:uid="{00000000-0005-0000-0000-0000B40E0000}"/>
    <cellStyle name="Obično 3 3 2 6 11" xfId="2351" xr:uid="{00000000-0005-0000-0000-0000B50E0000}"/>
    <cellStyle name="Obično 3 3 2 6 12" xfId="3147" xr:uid="{00000000-0005-0000-0000-0000B60E0000}"/>
    <cellStyle name="Obično 3 3 2 6 13" xfId="2462" xr:uid="{00000000-0005-0000-0000-0000B70E0000}"/>
    <cellStyle name="Obično 3 3 2 6 14" xfId="3274" xr:uid="{00000000-0005-0000-0000-0000B80E0000}"/>
    <cellStyle name="Obično 3 3 2 6 15" xfId="3424" xr:uid="{00000000-0005-0000-0000-0000B90E0000}"/>
    <cellStyle name="Obično 3 3 2 6 16" xfId="3577" xr:uid="{00000000-0005-0000-0000-0000BA0E0000}"/>
    <cellStyle name="Obično 3 3 2 6 17" xfId="3724" xr:uid="{00000000-0005-0000-0000-0000BB0E0000}"/>
    <cellStyle name="Obično 3 3 2 6 18" xfId="3863" xr:uid="{00000000-0005-0000-0000-0000BC0E0000}"/>
    <cellStyle name="Obično 3 3 2 6 19" xfId="3990" xr:uid="{00000000-0005-0000-0000-0000BD0E0000}"/>
    <cellStyle name="Obično 3 3 2 6 2" xfId="1499" xr:uid="{00000000-0005-0000-0000-0000BE0E0000}"/>
    <cellStyle name="Obično 3 3 2 6 20" xfId="4098" xr:uid="{00000000-0005-0000-0000-0000BF0E0000}"/>
    <cellStyle name="Obično 3 3 2 6 21" xfId="4183" xr:uid="{00000000-0005-0000-0000-0000C00E0000}"/>
    <cellStyle name="Obično 3 3 2 6 22" xfId="4268" xr:uid="{00000000-0005-0000-0000-0000C10E0000}"/>
    <cellStyle name="Obično 3 3 2 6 23" xfId="4354" xr:uid="{00000000-0005-0000-0000-0000C20E0000}"/>
    <cellStyle name="Obično 3 3 2 6 24" xfId="4513" xr:uid="{00000000-0005-0000-0000-0000C30E0000}"/>
    <cellStyle name="Obično 3 3 2 6 3" xfId="1135" xr:uid="{00000000-0005-0000-0000-0000C40E0000}"/>
    <cellStyle name="Obično 3 3 2 6 4" xfId="1523" xr:uid="{00000000-0005-0000-0000-0000C50E0000}"/>
    <cellStyle name="Obično 3 3 2 6 5" xfId="1083" xr:uid="{00000000-0005-0000-0000-0000C60E0000}"/>
    <cellStyle name="Obično 3 3 2 6 6" xfId="1632" xr:uid="{00000000-0005-0000-0000-0000C70E0000}"/>
    <cellStyle name="Obično 3 3 2 6 7" xfId="1699" xr:uid="{00000000-0005-0000-0000-0000C80E0000}"/>
    <cellStyle name="Obično 3 3 2 6 8" xfId="2201" xr:uid="{00000000-0005-0000-0000-0000C90E0000}"/>
    <cellStyle name="Obično 3 3 2 6 9" xfId="1801" xr:uid="{00000000-0005-0000-0000-0000CA0E0000}"/>
    <cellStyle name="Obično 3 3 2 7" xfId="1489" xr:uid="{00000000-0005-0000-0000-0000CB0E0000}"/>
    <cellStyle name="Obično 3 3 2 8" xfId="1145" xr:uid="{00000000-0005-0000-0000-0000CC0E0000}"/>
    <cellStyle name="Obično 3 3 2 9" xfId="1459" xr:uid="{00000000-0005-0000-0000-0000CD0E0000}"/>
    <cellStyle name="Obično 3 3 20" xfId="3263" xr:uid="{00000000-0005-0000-0000-0000CE0E0000}"/>
    <cellStyle name="Obično 3 3 21" xfId="3413" xr:uid="{00000000-0005-0000-0000-0000CF0E0000}"/>
    <cellStyle name="Obično 3 3 22" xfId="3566" xr:uid="{00000000-0005-0000-0000-0000D00E0000}"/>
    <cellStyle name="Obično 3 3 23" xfId="3713" xr:uid="{00000000-0005-0000-0000-0000D10E0000}"/>
    <cellStyle name="Obično 3 3 24" xfId="3852" xr:uid="{00000000-0005-0000-0000-0000D20E0000}"/>
    <cellStyle name="Obično 3 3 25" xfId="3979" xr:uid="{00000000-0005-0000-0000-0000D30E0000}"/>
    <cellStyle name="Obično 3 3 26" xfId="4087" xr:uid="{00000000-0005-0000-0000-0000D40E0000}"/>
    <cellStyle name="Obično 3 3 27" xfId="4172" xr:uid="{00000000-0005-0000-0000-0000D50E0000}"/>
    <cellStyle name="Obično 3 3 28" xfId="4257" xr:uid="{00000000-0005-0000-0000-0000D60E0000}"/>
    <cellStyle name="Obično 3 3 29" xfId="4343" xr:uid="{00000000-0005-0000-0000-0000D70E0000}"/>
    <cellStyle name="Obično 3 3 3" xfId="872" xr:uid="{00000000-0005-0000-0000-0000D80E0000}"/>
    <cellStyle name="Obično 3 3 3 10" xfId="1633" xr:uid="{00000000-0005-0000-0000-0000D90E0000}"/>
    <cellStyle name="Obično 3 3 3 11" xfId="1700" xr:uid="{00000000-0005-0000-0000-0000DA0E0000}"/>
    <cellStyle name="Obično 3 3 3 12" xfId="2202" xr:uid="{00000000-0005-0000-0000-0000DB0E0000}"/>
    <cellStyle name="Obično 3 3 3 13" xfId="1800" xr:uid="{00000000-0005-0000-0000-0000DC0E0000}"/>
    <cellStyle name="Obično 3 3 3 14" xfId="2270" xr:uid="{00000000-0005-0000-0000-0000DD0E0000}"/>
    <cellStyle name="Obično 3 3 3 15" xfId="2352" xr:uid="{00000000-0005-0000-0000-0000DE0E0000}"/>
    <cellStyle name="Obično 3 3 3 16" xfId="3148" xr:uid="{00000000-0005-0000-0000-0000DF0E0000}"/>
    <cellStyle name="Obično 3 3 3 17" xfId="2461" xr:uid="{00000000-0005-0000-0000-0000E00E0000}"/>
    <cellStyle name="Obično 3 3 3 18" xfId="3275" xr:uid="{00000000-0005-0000-0000-0000E10E0000}"/>
    <cellStyle name="Obično 3 3 3 19" xfId="3425" xr:uid="{00000000-0005-0000-0000-0000E20E0000}"/>
    <cellStyle name="Obično 3 3 3 2" xfId="873" xr:uid="{00000000-0005-0000-0000-0000E30E0000}"/>
    <cellStyle name="Obično 3 3 3 2 10" xfId="2203" xr:uid="{00000000-0005-0000-0000-0000E40E0000}"/>
    <cellStyle name="Obično 3 3 3 2 11" xfId="1799" xr:uid="{00000000-0005-0000-0000-0000E50E0000}"/>
    <cellStyle name="Obično 3 3 3 2 12" xfId="2271" xr:uid="{00000000-0005-0000-0000-0000E60E0000}"/>
    <cellStyle name="Obično 3 3 3 2 13" xfId="2353" xr:uid="{00000000-0005-0000-0000-0000E70E0000}"/>
    <cellStyle name="Obično 3 3 3 2 14" xfId="3149" xr:uid="{00000000-0005-0000-0000-0000E80E0000}"/>
    <cellStyle name="Obično 3 3 3 2 15" xfId="2460" xr:uid="{00000000-0005-0000-0000-0000E90E0000}"/>
    <cellStyle name="Obično 3 3 3 2 16" xfId="3276" xr:uid="{00000000-0005-0000-0000-0000EA0E0000}"/>
    <cellStyle name="Obično 3 3 3 2 17" xfId="3426" xr:uid="{00000000-0005-0000-0000-0000EB0E0000}"/>
    <cellStyle name="Obično 3 3 3 2 18" xfId="3579" xr:uid="{00000000-0005-0000-0000-0000EC0E0000}"/>
    <cellStyle name="Obično 3 3 3 2 19" xfId="3726" xr:uid="{00000000-0005-0000-0000-0000ED0E0000}"/>
    <cellStyle name="Obično 3 3 3 2 2" xfId="874" xr:uid="{00000000-0005-0000-0000-0000EE0E0000}"/>
    <cellStyle name="Obično 3 3 3 2 2 10" xfId="2272" xr:uid="{00000000-0005-0000-0000-0000EF0E0000}"/>
    <cellStyle name="Obično 3 3 3 2 2 11" xfId="2354" xr:uid="{00000000-0005-0000-0000-0000F00E0000}"/>
    <cellStyle name="Obično 3 3 3 2 2 12" xfId="3150" xr:uid="{00000000-0005-0000-0000-0000F10E0000}"/>
    <cellStyle name="Obično 3 3 3 2 2 13" xfId="2459" xr:uid="{00000000-0005-0000-0000-0000F20E0000}"/>
    <cellStyle name="Obično 3 3 3 2 2 14" xfId="3277" xr:uid="{00000000-0005-0000-0000-0000F30E0000}"/>
    <cellStyle name="Obično 3 3 3 2 2 15" xfId="3427" xr:uid="{00000000-0005-0000-0000-0000F40E0000}"/>
    <cellStyle name="Obično 3 3 3 2 2 16" xfId="3580" xr:uid="{00000000-0005-0000-0000-0000F50E0000}"/>
    <cellStyle name="Obično 3 3 3 2 2 17" xfId="3727" xr:uid="{00000000-0005-0000-0000-0000F60E0000}"/>
    <cellStyle name="Obično 3 3 3 2 2 18" xfId="3866" xr:uid="{00000000-0005-0000-0000-0000F70E0000}"/>
    <cellStyle name="Obično 3 3 3 2 2 19" xfId="3993" xr:uid="{00000000-0005-0000-0000-0000F80E0000}"/>
    <cellStyle name="Obično 3 3 3 2 2 2" xfId="1502" xr:uid="{00000000-0005-0000-0000-0000F90E0000}"/>
    <cellStyle name="Obično 3 3 3 2 2 20" xfId="4101" xr:uid="{00000000-0005-0000-0000-0000FA0E0000}"/>
    <cellStyle name="Obično 3 3 3 2 2 21" xfId="4186" xr:uid="{00000000-0005-0000-0000-0000FB0E0000}"/>
    <cellStyle name="Obično 3 3 3 2 2 22" xfId="4271" xr:uid="{00000000-0005-0000-0000-0000FC0E0000}"/>
    <cellStyle name="Obično 3 3 3 2 2 23" xfId="4357" xr:uid="{00000000-0005-0000-0000-0000FD0E0000}"/>
    <cellStyle name="Obično 3 3 3 2 2 24" xfId="4516" xr:uid="{00000000-0005-0000-0000-0000FE0E0000}"/>
    <cellStyle name="Obično 3 3 3 2 2 3" xfId="1132" xr:uid="{00000000-0005-0000-0000-0000FF0E0000}"/>
    <cellStyle name="Obično 3 3 3 2 2 4" xfId="1526" xr:uid="{00000000-0005-0000-0000-0000000F0000}"/>
    <cellStyle name="Obično 3 3 3 2 2 5" xfId="1080" xr:uid="{00000000-0005-0000-0000-0000010F0000}"/>
    <cellStyle name="Obično 3 3 3 2 2 6" xfId="1635" xr:uid="{00000000-0005-0000-0000-0000020F0000}"/>
    <cellStyle name="Obično 3 3 3 2 2 7" xfId="1702" xr:uid="{00000000-0005-0000-0000-0000030F0000}"/>
    <cellStyle name="Obično 3 3 3 2 2 8" xfId="2204" xr:uid="{00000000-0005-0000-0000-0000040F0000}"/>
    <cellStyle name="Obično 3 3 3 2 2 9" xfId="1798" xr:uid="{00000000-0005-0000-0000-0000050F0000}"/>
    <cellStyle name="Obično 3 3 3 2 20" xfId="3865" xr:uid="{00000000-0005-0000-0000-0000060F0000}"/>
    <cellStyle name="Obično 3 3 3 2 21" xfId="3992" xr:uid="{00000000-0005-0000-0000-0000070F0000}"/>
    <cellStyle name="Obično 3 3 3 2 22" xfId="4100" xr:uid="{00000000-0005-0000-0000-0000080F0000}"/>
    <cellStyle name="Obično 3 3 3 2 23" xfId="4185" xr:uid="{00000000-0005-0000-0000-0000090F0000}"/>
    <cellStyle name="Obično 3 3 3 2 24" xfId="4270" xr:uid="{00000000-0005-0000-0000-00000A0F0000}"/>
    <cellStyle name="Obično 3 3 3 2 25" xfId="4356" xr:uid="{00000000-0005-0000-0000-00000B0F0000}"/>
    <cellStyle name="Obično 3 3 3 2 26" xfId="4515" xr:uid="{00000000-0005-0000-0000-00000C0F0000}"/>
    <cellStyle name="Obično 3 3 3 2 3" xfId="875" xr:uid="{00000000-0005-0000-0000-00000D0F0000}"/>
    <cellStyle name="Obično 3 3 3 2 3 10" xfId="2273" xr:uid="{00000000-0005-0000-0000-00000E0F0000}"/>
    <cellStyle name="Obično 3 3 3 2 3 11" xfId="2355" xr:uid="{00000000-0005-0000-0000-00000F0F0000}"/>
    <cellStyle name="Obično 3 3 3 2 3 12" xfId="3151" xr:uid="{00000000-0005-0000-0000-0000100F0000}"/>
    <cellStyle name="Obično 3 3 3 2 3 13" xfId="2458" xr:uid="{00000000-0005-0000-0000-0000110F0000}"/>
    <cellStyle name="Obično 3 3 3 2 3 14" xfId="3278" xr:uid="{00000000-0005-0000-0000-0000120F0000}"/>
    <cellStyle name="Obično 3 3 3 2 3 15" xfId="3428" xr:uid="{00000000-0005-0000-0000-0000130F0000}"/>
    <cellStyle name="Obično 3 3 3 2 3 16" xfId="3581" xr:uid="{00000000-0005-0000-0000-0000140F0000}"/>
    <cellStyle name="Obično 3 3 3 2 3 17" xfId="3728" xr:uid="{00000000-0005-0000-0000-0000150F0000}"/>
    <cellStyle name="Obično 3 3 3 2 3 18" xfId="3867" xr:uid="{00000000-0005-0000-0000-0000160F0000}"/>
    <cellStyle name="Obično 3 3 3 2 3 19" xfId="3994" xr:uid="{00000000-0005-0000-0000-0000170F0000}"/>
    <cellStyle name="Obično 3 3 3 2 3 2" xfId="1503" xr:uid="{00000000-0005-0000-0000-0000180F0000}"/>
    <cellStyle name="Obično 3 3 3 2 3 20" xfId="4102" xr:uid="{00000000-0005-0000-0000-0000190F0000}"/>
    <cellStyle name="Obično 3 3 3 2 3 21" xfId="4187" xr:uid="{00000000-0005-0000-0000-00001A0F0000}"/>
    <cellStyle name="Obično 3 3 3 2 3 22" xfId="4272" xr:uid="{00000000-0005-0000-0000-00001B0F0000}"/>
    <cellStyle name="Obično 3 3 3 2 3 23" xfId="4358" xr:uid="{00000000-0005-0000-0000-00001C0F0000}"/>
    <cellStyle name="Obično 3 3 3 2 3 24" xfId="4517" xr:uid="{00000000-0005-0000-0000-00001D0F0000}"/>
    <cellStyle name="Obično 3 3 3 2 3 3" xfId="1131" xr:uid="{00000000-0005-0000-0000-00001E0F0000}"/>
    <cellStyle name="Obično 3 3 3 2 3 4" xfId="1527" xr:uid="{00000000-0005-0000-0000-00001F0F0000}"/>
    <cellStyle name="Obično 3 3 3 2 3 5" xfId="1079" xr:uid="{00000000-0005-0000-0000-0000200F0000}"/>
    <cellStyle name="Obično 3 3 3 2 3 6" xfId="1636" xr:uid="{00000000-0005-0000-0000-0000210F0000}"/>
    <cellStyle name="Obično 3 3 3 2 3 7" xfId="1703" xr:uid="{00000000-0005-0000-0000-0000220F0000}"/>
    <cellStyle name="Obično 3 3 3 2 3 8" xfId="2205" xr:uid="{00000000-0005-0000-0000-0000230F0000}"/>
    <cellStyle name="Obično 3 3 3 2 3 9" xfId="1797" xr:uid="{00000000-0005-0000-0000-0000240F0000}"/>
    <cellStyle name="Obično 3 3 3 2 4" xfId="1501" xr:uid="{00000000-0005-0000-0000-0000250F0000}"/>
    <cellStyle name="Obično 3 3 3 2 5" xfId="1133" xr:uid="{00000000-0005-0000-0000-0000260F0000}"/>
    <cellStyle name="Obično 3 3 3 2 6" xfId="1525" xr:uid="{00000000-0005-0000-0000-0000270F0000}"/>
    <cellStyle name="Obično 3 3 3 2 7" xfId="1081" xr:uid="{00000000-0005-0000-0000-0000280F0000}"/>
    <cellStyle name="Obično 3 3 3 2 8" xfId="1634" xr:uid="{00000000-0005-0000-0000-0000290F0000}"/>
    <cellStyle name="Obično 3 3 3 2 9" xfId="1701" xr:uid="{00000000-0005-0000-0000-00002A0F0000}"/>
    <cellStyle name="Obično 3 3 3 20" xfId="3578" xr:uid="{00000000-0005-0000-0000-00002B0F0000}"/>
    <cellStyle name="Obično 3 3 3 21" xfId="3725" xr:uid="{00000000-0005-0000-0000-00002C0F0000}"/>
    <cellStyle name="Obično 3 3 3 22" xfId="3864" xr:uid="{00000000-0005-0000-0000-00002D0F0000}"/>
    <cellStyle name="Obično 3 3 3 23" xfId="3991" xr:uid="{00000000-0005-0000-0000-00002E0F0000}"/>
    <cellStyle name="Obično 3 3 3 24" xfId="4099" xr:uid="{00000000-0005-0000-0000-00002F0F0000}"/>
    <cellStyle name="Obično 3 3 3 25" xfId="4184" xr:uid="{00000000-0005-0000-0000-0000300F0000}"/>
    <cellStyle name="Obično 3 3 3 26" xfId="4269" xr:uid="{00000000-0005-0000-0000-0000310F0000}"/>
    <cellStyle name="Obično 3 3 3 27" xfId="4355" xr:uid="{00000000-0005-0000-0000-0000320F0000}"/>
    <cellStyle name="Obično 3 3 3 28" xfId="4514" xr:uid="{00000000-0005-0000-0000-0000330F0000}"/>
    <cellStyle name="Obično 3 3 3 3" xfId="876" xr:uid="{00000000-0005-0000-0000-0000340F0000}"/>
    <cellStyle name="Obično 3 3 3 3 10" xfId="1796" xr:uid="{00000000-0005-0000-0000-0000350F0000}"/>
    <cellStyle name="Obično 3 3 3 3 11" xfId="2274" xr:uid="{00000000-0005-0000-0000-0000360F0000}"/>
    <cellStyle name="Obično 3 3 3 3 12" xfId="2356" xr:uid="{00000000-0005-0000-0000-0000370F0000}"/>
    <cellStyle name="Obično 3 3 3 3 13" xfId="3152" xr:uid="{00000000-0005-0000-0000-0000380F0000}"/>
    <cellStyle name="Obično 3 3 3 3 14" xfId="2457" xr:uid="{00000000-0005-0000-0000-0000390F0000}"/>
    <cellStyle name="Obično 3 3 3 3 15" xfId="3279" xr:uid="{00000000-0005-0000-0000-00003A0F0000}"/>
    <cellStyle name="Obično 3 3 3 3 16" xfId="3429" xr:uid="{00000000-0005-0000-0000-00003B0F0000}"/>
    <cellStyle name="Obično 3 3 3 3 17" xfId="3582" xr:uid="{00000000-0005-0000-0000-00003C0F0000}"/>
    <cellStyle name="Obično 3 3 3 3 18" xfId="3729" xr:uid="{00000000-0005-0000-0000-00003D0F0000}"/>
    <cellStyle name="Obično 3 3 3 3 19" xfId="3868" xr:uid="{00000000-0005-0000-0000-00003E0F0000}"/>
    <cellStyle name="Obično 3 3 3 3 2" xfId="877" xr:uid="{00000000-0005-0000-0000-00003F0F0000}"/>
    <cellStyle name="Obično 3 3 3 3 2 10" xfId="2275" xr:uid="{00000000-0005-0000-0000-0000400F0000}"/>
    <cellStyle name="Obično 3 3 3 3 2 11" xfId="2357" xr:uid="{00000000-0005-0000-0000-0000410F0000}"/>
    <cellStyle name="Obično 3 3 3 3 2 12" xfId="3153" xr:uid="{00000000-0005-0000-0000-0000420F0000}"/>
    <cellStyle name="Obično 3 3 3 3 2 13" xfId="2456" xr:uid="{00000000-0005-0000-0000-0000430F0000}"/>
    <cellStyle name="Obično 3 3 3 3 2 14" xfId="3280" xr:uid="{00000000-0005-0000-0000-0000440F0000}"/>
    <cellStyle name="Obično 3 3 3 3 2 15" xfId="3430" xr:uid="{00000000-0005-0000-0000-0000450F0000}"/>
    <cellStyle name="Obično 3 3 3 3 2 16" xfId="3583" xr:uid="{00000000-0005-0000-0000-0000460F0000}"/>
    <cellStyle name="Obično 3 3 3 3 2 17" xfId="3730" xr:uid="{00000000-0005-0000-0000-0000470F0000}"/>
    <cellStyle name="Obično 3 3 3 3 2 18" xfId="3869" xr:uid="{00000000-0005-0000-0000-0000480F0000}"/>
    <cellStyle name="Obično 3 3 3 3 2 19" xfId="3996" xr:uid="{00000000-0005-0000-0000-0000490F0000}"/>
    <cellStyle name="Obično 3 3 3 3 2 2" xfId="1505" xr:uid="{00000000-0005-0000-0000-00004A0F0000}"/>
    <cellStyle name="Obično 3 3 3 3 2 20" xfId="4104" xr:uid="{00000000-0005-0000-0000-00004B0F0000}"/>
    <cellStyle name="Obično 3 3 3 3 2 21" xfId="4189" xr:uid="{00000000-0005-0000-0000-00004C0F0000}"/>
    <cellStyle name="Obično 3 3 3 3 2 22" xfId="4274" xr:uid="{00000000-0005-0000-0000-00004D0F0000}"/>
    <cellStyle name="Obično 3 3 3 3 2 23" xfId="4360" xr:uid="{00000000-0005-0000-0000-00004E0F0000}"/>
    <cellStyle name="Obično 3 3 3 3 2 24" xfId="4519" xr:uid="{00000000-0005-0000-0000-00004F0F0000}"/>
    <cellStyle name="Obično 3 3 3 3 2 3" xfId="1129" xr:uid="{00000000-0005-0000-0000-0000500F0000}"/>
    <cellStyle name="Obično 3 3 3 3 2 4" xfId="1529" xr:uid="{00000000-0005-0000-0000-0000510F0000}"/>
    <cellStyle name="Obično 3 3 3 3 2 5" xfId="1077" xr:uid="{00000000-0005-0000-0000-0000520F0000}"/>
    <cellStyle name="Obično 3 3 3 3 2 6" xfId="1638" xr:uid="{00000000-0005-0000-0000-0000530F0000}"/>
    <cellStyle name="Obično 3 3 3 3 2 7" xfId="1705" xr:uid="{00000000-0005-0000-0000-0000540F0000}"/>
    <cellStyle name="Obično 3 3 3 3 2 8" xfId="2207" xr:uid="{00000000-0005-0000-0000-0000550F0000}"/>
    <cellStyle name="Obično 3 3 3 3 2 9" xfId="1795" xr:uid="{00000000-0005-0000-0000-0000560F0000}"/>
    <cellStyle name="Obično 3 3 3 3 20" xfId="3995" xr:uid="{00000000-0005-0000-0000-0000570F0000}"/>
    <cellStyle name="Obično 3 3 3 3 21" xfId="4103" xr:uid="{00000000-0005-0000-0000-0000580F0000}"/>
    <cellStyle name="Obično 3 3 3 3 22" xfId="4188" xr:uid="{00000000-0005-0000-0000-0000590F0000}"/>
    <cellStyle name="Obično 3 3 3 3 23" xfId="4273" xr:uid="{00000000-0005-0000-0000-00005A0F0000}"/>
    <cellStyle name="Obično 3 3 3 3 24" xfId="4359" xr:uid="{00000000-0005-0000-0000-00005B0F0000}"/>
    <cellStyle name="Obično 3 3 3 3 25" xfId="4518" xr:uid="{00000000-0005-0000-0000-00005C0F0000}"/>
    <cellStyle name="Obično 3 3 3 3 3" xfId="1504" xr:uid="{00000000-0005-0000-0000-00005D0F0000}"/>
    <cellStyle name="Obično 3 3 3 3 4" xfId="1130" xr:uid="{00000000-0005-0000-0000-00005E0F0000}"/>
    <cellStyle name="Obično 3 3 3 3 5" xfId="1528" xr:uid="{00000000-0005-0000-0000-00005F0F0000}"/>
    <cellStyle name="Obično 3 3 3 3 6" xfId="1078" xr:uid="{00000000-0005-0000-0000-0000600F0000}"/>
    <cellStyle name="Obično 3 3 3 3 7" xfId="1637" xr:uid="{00000000-0005-0000-0000-0000610F0000}"/>
    <cellStyle name="Obično 3 3 3 3 8" xfId="1704" xr:uid="{00000000-0005-0000-0000-0000620F0000}"/>
    <cellStyle name="Obično 3 3 3 3 9" xfId="2206" xr:uid="{00000000-0005-0000-0000-0000630F0000}"/>
    <cellStyle name="Obično 3 3 3 4" xfId="878" xr:uid="{00000000-0005-0000-0000-0000640F0000}"/>
    <cellStyle name="Obično 3 3 3 4 10" xfId="2276" xr:uid="{00000000-0005-0000-0000-0000650F0000}"/>
    <cellStyle name="Obično 3 3 3 4 11" xfId="2358" xr:uid="{00000000-0005-0000-0000-0000660F0000}"/>
    <cellStyle name="Obično 3 3 3 4 12" xfId="3154" xr:uid="{00000000-0005-0000-0000-0000670F0000}"/>
    <cellStyle name="Obično 3 3 3 4 13" xfId="2455" xr:uid="{00000000-0005-0000-0000-0000680F0000}"/>
    <cellStyle name="Obično 3 3 3 4 14" xfId="3281" xr:uid="{00000000-0005-0000-0000-0000690F0000}"/>
    <cellStyle name="Obično 3 3 3 4 15" xfId="3431" xr:uid="{00000000-0005-0000-0000-00006A0F0000}"/>
    <cellStyle name="Obično 3 3 3 4 16" xfId="3584" xr:uid="{00000000-0005-0000-0000-00006B0F0000}"/>
    <cellStyle name="Obično 3 3 3 4 17" xfId="3731" xr:uid="{00000000-0005-0000-0000-00006C0F0000}"/>
    <cellStyle name="Obično 3 3 3 4 18" xfId="3870" xr:uid="{00000000-0005-0000-0000-00006D0F0000}"/>
    <cellStyle name="Obično 3 3 3 4 19" xfId="3997" xr:uid="{00000000-0005-0000-0000-00006E0F0000}"/>
    <cellStyle name="Obično 3 3 3 4 2" xfId="1506" xr:uid="{00000000-0005-0000-0000-00006F0F0000}"/>
    <cellStyle name="Obično 3 3 3 4 20" xfId="4105" xr:uid="{00000000-0005-0000-0000-0000700F0000}"/>
    <cellStyle name="Obično 3 3 3 4 21" xfId="4190" xr:uid="{00000000-0005-0000-0000-0000710F0000}"/>
    <cellStyle name="Obično 3 3 3 4 22" xfId="4275" xr:uid="{00000000-0005-0000-0000-0000720F0000}"/>
    <cellStyle name="Obično 3 3 3 4 23" xfId="4361" xr:uid="{00000000-0005-0000-0000-0000730F0000}"/>
    <cellStyle name="Obično 3 3 3 4 24" xfId="4520" xr:uid="{00000000-0005-0000-0000-0000740F0000}"/>
    <cellStyle name="Obično 3 3 3 4 3" xfId="1128" xr:uid="{00000000-0005-0000-0000-0000750F0000}"/>
    <cellStyle name="Obično 3 3 3 4 4" xfId="1530" xr:uid="{00000000-0005-0000-0000-0000760F0000}"/>
    <cellStyle name="Obično 3 3 3 4 5" xfId="1076" xr:uid="{00000000-0005-0000-0000-0000770F0000}"/>
    <cellStyle name="Obično 3 3 3 4 6" xfId="1639" xr:uid="{00000000-0005-0000-0000-0000780F0000}"/>
    <cellStyle name="Obično 3 3 3 4 7" xfId="1706" xr:uid="{00000000-0005-0000-0000-0000790F0000}"/>
    <cellStyle name="Obično 3 3 3 4 8" xfId="2208" xr:uid="{00000000-0005-0000-0000-00007A0F0000}"/>
    <cellStyle name="Obično 3 3 3 4 9" xfId="1794" xr:uid="{00000000-0005-0000-0000-00007B0F0000}"/>
    <cellStyle name="Obično 3 3 3 5" xfId="879" xr:uid="{00000000-0005-0000-0000-00007C0F0000}"/>
    <cellStyle name="Obično 3 3 3 5 10" xfId="2277" xr:uid="{00000000-0005-0000-0000-00007D0F0000}"/>
    <cellStyle name="Obično 3 3 3 5 11" xfId="2359" xr:uid="{00000000-0005-0000-0000-00007E0F0000}"/>
    <cellStyle name="Obično 3 3 3 5 12" xfId="3155" xr:uid="{00000000-0005-0000-0000-00007F0F0000}"/>
    <cellStyle name="Obično 3 3 3 5 13" xfId="2454" xr:uid="{00000000-0005-0000-0000-0000800F0000}"/>
    <cellStyle name="Obično 3 3 3 5 14" xfId="3282" xr:uid="{00000000-0005-0000-0000-0000810F0000}"/>
    <cellStyle name="Obično 3 3 3 5 15" xfId="3432" xr:uid="{00000000-0005-0000-0000-0000820F0000}"/>
    <cellStyle name="Obično 3 3 3 5 16" xfId="3585" xr:uid="{00000000-0005-0000-0000-0000830F0000}"/>
    <cellStyle name="Obično 3 3 3 5 17" xfId="3732" xr:uid="{00000000-0005-0000-0000-0000840F0000}"/>
    <cellStyle name="Obično 3 3 3 5 18" xfId="3871" xr:uid="{00000000-0005-0000-0000-0000850F0000}"/>
    <cellStyle name="Obično 3 3 3 5 19" xfId="3998" xr:uid="{00000000-0005-0000-0000-0000860F0000}"/>
    <cellStyle name="Obično 3 3 3 5 2" xfId="1507" xr:uid="{00000000-0005-0000-0000-0000870F0000}"/>
    <cellStyle name="Obično 3 3 3 5 20" xfId="4106" xr:uid="{00000000-0005-0000-0000-0000880F0000}"/>
    <cellStyle name="Obično 3 3 3 5 21" xfId="4191" xr:uid="{00000000-0005-0000-0000-0000890F0000}"/>
    <cellStyle name="Obično 3 3 3 5 22" xfId="4276" xr:uid="{00000000-0005-0000-0000-00008A0F0000}"/>
    <cellStyle name="Obično 3 3 3 5 23" xfId="4362" xr:uid="{00000000-0005-0000-0000-00008B0F0000}"/>
    <cellStyle name="Obično 3 3 3 5 24" xfId="4521" xr:uid="{00000000-0005-0000-0000-00008C0F0000}"/>
    <cellStyle name="Obično 3 3 3 5 3" xfId="1127" xr:uid="{00000000-0005-0000-0000-00008D0F0000}"/>
    <cellStyle name="Obično 3 3 3 5 4" xfId="1531" xr:uid="{00000000-0005-0000-0000-00008E0F0000}"/>
    <cellStyle name="Obično 3 3 3 5 5" xfId="1075" xr:uid="{00000000-0005-0000-0000-00008F0F0000}"/>
    <cellStyle name="Obično 3 3 3 5 6" xfId="1640" xr:uid="{00000000-0005-0000-0000-0000900F0000}"/>
    <cellStyle name="Obično 3 3 3 5 7" xfId="1707" xr:uid="{00000000-0005-0000-0000-0000910F0000}"/>
    <cellStyle name="Obično 3 3 3 5 8" xfId="2209" xr:uid="{00000000-0005-0000-0000-0000920F0000}"/>
    <cellStyle name="Obično 3 3 3 5 9" xfId="1793" xr:uid="{00000000-0005-0000-0000-0000930F0000}"/>
    <cellStyle name="Obično 3 3 3 6" xfId="1500" xr:uid="{00000000-0005-0000-0000-0000940F0000}"/>
    <cellStyle name="Obično 3 3 3 7" xfId="1134" xr:uid="{00000000-0005-0000-0000-0000950F0000}"/>
    <cellStyle name="Obično 3 3 3 8" xfId="1524" xr:uid="{00000000-0005-0000-0000-0000960F0000}"/>
    <cellStyle name="Obično 3 3 3 9" xfId="1082" xr:uid="{00000000-0005-0000-0000-0000970F0000}"/>
    <cellStyle name="Obično 3 3 30" xfId="4502" xr:uid="{00000000-0005-0000-0000-0000980F0000}"/>
    <cellStyle name="Obično 3 3 4" xfId="880" xr:uid="{00000000-0005-0000-0000-0000990F0000}"/>
    <cellStyle name="Obično 3 3 4 10" xfId="2210" xr:uid="{00000000-0005-0000-0000-00009A0F0000}"/>
    <cellStyle name="Obično 3 3 4 11" xfId="1792" xr:uid="{00000000-0005-0000-0000-00009B0F0000}"/>
    <cellStyle name="Obično 3 3 4 12" xfId="2278" xr:uid="{00000000-0005-0000-0000-00009C0F0000}"/>
    <cellStyle name="Obično 3 3 4 13" xfId="2360" xr:uid="{00000000-0005-0000-0000-00009D0F0000}"/>
    <cellStyle name="Obično 3 3 4 14" xfId="3156" xr:uid="{00000000-0005-0000-0000-00009E0F0000}"/>
    <cellStyle name="Obično 3 3 4 15" xfId="2453" xr:uid="{00000000-0005-0000-0000-00009F0F0000}"/>
    <cellStyle name="Obično 3 3 4 16" xfId="3283" xr:uid="{00000000-0005-0000-0000-0000A00F0000}"/>
    <cellStyle name="Obično 3 3 4 17" xfId="3433" xr:uid="{00000000-0005-0000-0000-0000A10F0000}"/>
    <cellStyle name="Obično 3 3 4 18" xfId="3586" xr:uid="{00000000-0005-0000-0000-0000A20F0000}"/>
    <cellStyle name="Obično 3 3 4 19" xfId="3733" xr:uid="{00000000-0005-0000-0000-0000A30F0000}"/>
    <cellStyle name="Obično 3 3 4 2" xfId="881" xr:uid="{00000000-0005-0000-0000-0000A40F0000}"/>
    <cellStyle name="Obično 3 3 4 2 10" xfId="2279" xr:uid="{00000000-0005-0000-0000-0000A50F0000}"/>
    <cellStyle name="Obično 3 3 4 2 11" xfId="2361" xr:uid="{00000000-0005-0000-0000-0000A60F0000}"/>
    <cellStyle name="Obično 3 3 4 2 12" xfId="3157" xr:uid="{00000000-0005-0000-0000-0000A70F0000}"/>
    <cellStyle name="Obično 3 3 4 2 13" xfId="2452" xr:uid="{00000000-0005-0000-0000-0000A80F0000}"/>
    <cellStyle name="Obično 3 3 4 2 14" xfId="3284" xr:uid="{00000000-0005-0000-0000-0000A90F0000}"/>
    <cellStyle name="Obično 3 3 4 2 15" xfId="3434" xr:uid="{00000000-0005-0000-0000-0000AA0F0000}"/>
    <cellStyle name="Obično 3 3 4 2 16" xfId="3587" xr:uid="{00000000-0005-0000-0000-0000AB0F0000}"/>
    <cellStyle name="Obično 3 3 4 2 17" xfId="3734" xr:uid="{00000000-0005-0000-0000-0000AC0F0000}"/>
    <cellStyle name="Obično 3 3 4 2 18" xfId="3873" xr:uid="{00000000-0005-0000-0000-0000AD0F0000}"/>
    <cellStyle name="Obično 3 3 4 2 19" xfId="4000" xr:uid="{00000000-0005-0000-0000-0000AE0F0000}"/>
    <cellStyle name="Obično 3 3 4 2 2" xfId="1509" xr:uid="{00000000-0005-0000-0000-0000AF0F0000}"/>
    <cellStyle name="Obično 3 3 4 2 20" xfId="4108" xr:uid="{00000000-0005-0000-0000-0000B00F0000}"/>
    <cellStyle name="Obično 3 3 4 2 21" xfId="4193" xr:uid="{00000000-0005-0000-0000-0000B10F0000}"/>
    <cellStyle name="Obično 3 3 4 2 22" xfId="4278" xr:uid="{00000000-0005-0000-0000-0000B20F0000}"/>
    <cellStyle name="Obično 3 3 4 2 23" xfId="4364" xr:uid="{00000000-0005-0000-0000-0000B30F0000}"/>
    <cellStyle name="Obično 3 3 4 2 24" xfId="4523" xr:uid="{00000000-0005-0000-0000-0000B40F0000}"/>
    <cellStyle name="Obično 3 3 4 2 3" xfId="1125" xr:uid="{00000000-0005-0000-0000-0000B50F0000}"/>
    <cellStyle name="Obično 3 3 4 2 4" xfId="1533" xr:uid="{00000000-0005-0000-0000-0000B60F0000}"/>
    <cellStyle name="Obično 3 3 4 2 5" xfId="1073" xr:uid="{00000000-0005-0000-0000-0000B70F0000}"/>
    <cellStyle name="Obično 3 3 4 2 6" xfId="1642" xr:uid="{00000000-0005-0000-0000-0000B80F0000}"/>
    <cellStyle name="Obično 3 3 4 2 7" xfId="1709" xr:uid="{00000000-0005-0000-0000-0000B90F0000}"/>
    <cellStyle name="Obično 3 3 4 2 8" xfId="2211" xr:uid="{00000000-0005-0000-0000-0000BA0F0000}"/>
    <cellStyle name="Obično 3 3 4 2 9" xfId="1791" xr:uid="{00000000-0005-0000-0000-0000BB0F0000}"/>
    <cellStyle name="Obično 3 3 4 20" xfId="3872" xr:uid="{00000000-0005-0000-0000-0000BC0F0000}"/>
    <cellStyle name="Obično 3 3 4 21" xfId="3999" xr:uid="{00000000-0005-0000-0000-0000BD0F0000}"/>
    <cellStyle name="Obično 3 3 4 22" xfId="4107" xr:uid="{00000000-0005-0000-0000-0000BE0F0000}"/>
    <cellStyle name="Obično 3 3 4 23" xfId="4192" xr:uid="{00000000-0005-0000-0000-0000BF0F0000}"/>
    <cellStyle name="Obično 3 3 4 24" xfId="4277" xr:uid="{00000000-0005-0000-0000-0000C00F0000}"/>
    <cellStyle name="Obično 3 3 4 25" xfId="4363" xr:uid="{00000000-0005-0000-0000-0000C10F0000}"/>
    <cellStyle name="Obično 3 3 4 26" xfId="4522" xr:uid="{00000000-0005-0000-0000-0000C20F0000}"/>
    <cellStyle name="Obično 3 3 4 3" xfId="882" xr:uid="{00000000-0005-0000-0000-0000C30F0000}"/>
    <cellStyle name="Obično 3 3 4 3 10" xfId="2280" xr:uid="{00000000-0005-0000-0000-0000C40F0000}"/>
    <cellStyle name="Obično 3 3 4 3 11" xfId="2362" xr:uid="{00000000-0005-0000-0000-0000C50F0000}"/>
    <cellStyle name="Obično 3 3 4 3 12" xfId="3158" xr:uid="{00000000-0005-0000-0000-0000C60F0000}"/>
    <cellStyle name="Obično 3 3 4 3 13" xfId="2451" xr:uid="{00000000-0005-0000-0000-0000C70F0000}"/>
    <cellStyle name="Obično 3 3 4 3 14" xfId="3285" xr:uid="{00000000-0005-0000-0000-0000C80F0000}"/>
    <cellStyle name="Obično 3 3 4 3 15" xfId="3435" xr:uid="{00000000-0005-0000-0000-0000C90F0000}"/>
    <cellStyle name="Obično 3 3 4 3 16" xfId="3588" xr:uid="{00000000-0005-0000-0000-0000CA0F0000}"/>
    <cellStyle name="Obično 3 3 4 3 17" xfId="3735" xr:uid="{00000000-0005-0000-0000-0000CB0F0000}"/>
    <cellStyle name="Obično 3 3 4 3 18" xfId="3874" xr:uid="{00000000-0005-0000-0000-0000CC0F0000}"/>
    <cellStyle name="Obično 3 3 4 3 19" xfId="4001" xr:uid="{00000000-0005-0000-0000-0000CD0F0000}"/>
    <cellStyle name="Obično 3 3 4 3 2" xfId="1510" xr:uid="{00000000-0005-0000-0000-0000CE0F0000}"/>
    <cellStyle name="Obično 3 3 4 3 20" xfId="4109" xr:uid="{00000000-0005-0000-0000-0000CF0F0000}"/>
    <cellStyle name="Obično 3 3 4 3 21" xfId="4194" xr:uid="{00000000-0005-0000-0000-0000D00F0000}"/>
    <cellStyle name="Obično 3 3 4 3 22" xfId="4279" xr:uid="{00000000-0005-0000-0000-0000D10F0000}"/>
    <cellStyle name="Obično 3 3 4 3 23" xfId="4365" xr:uid="{00000000-0005-0000-0000-0000D20F0000}"/>
    <cellStyle name="Obično 3 3 4 3 24" xfId="4524" xr:uid="{00000000-0005-0000-0000-0000D30F0000}"/>
    <cellStyle name="Obično 3 3 4 3 3" xfId="1124" xr:uid="{00000000-0005-0000-0000-0000D40F0000}"/>
    <cellStyle name="Obično 3 3 4 3 4" xfId="1534" xr:uid="{00000000-0005-0000-0000-0000D50F0000}"/>
    <cellStyle name="Obično 3 3 4 3 5" xfId="1072" xr:uid="{00000000-0005-0000-0000-0000D60F0000}"/>
    <cellStyle name="Obično 3 3 4 3 6" xfId="1643" xr:uid="{00000000-0005-0000-0000-0000D70F0000}"/>
    <cellStyle name="Obično 3 3 4 3 7" xfId="1710" xr:uid="{00000000-0005-0000-0000-0000D80F0000}"/>
    <cellStyle name="Obično 3 3 4 3 8" xfId="2212" xr:uid="{00000000-0005-0000-0000-0000D90F0000}"/>
    <cellStyle name="Obično 3 3 4 3 9" xfId="1790" xr:uid="{00000000-0005-0000-0000-0000DA0F0000}"/>
    <cellStyle name="Obično 3 3 4 4" xfId="1508" xr:uid="{00000000-0005-0000-0000-0000DB0F0000}"/>
    <cellStyle name="Obično 3 3 4 5" xfId="1126" xr:uid="{00000000-0005-0000-0000-0000DC0F0000}"/>
    <cellStyle name="Obično 3 3 4 6" xfId="1532" xr:uid="{00000000-0005-0000-0000-0000DD0F0000}"/>
    <cellStyle name="Obično 3 3 4 7" xfId="1074" xr:uid="{00000000-0005-0000-0000-0000DE0F0000}"/>
    <cellStyle name="Obično 3 3 4 8" xfId="1641" xr:uid="{00000000-0005-0000-0000-0000DF0F0000}"/>
    <cellStyle name="Obično 3 3 4 9" xfId="1708" xr:uid="{00000000-0005-0000-0000-0000E00F0000}"/>
    <cellStyle name="Obično 3 3 5" xfId="883" xr:uid="{00000000-0005-0000-0000-0000E10F0000}"/>
    <cellStyle name="Obično 3 3 5 10" xfId="1789" xr:uid="{00000000-0005-0000-0000-0000E20F0000}"/>
    <cellStyle name="Obično 3 3 5 11" xfId="2281" xr:uid="{00000000-0005-0000-0000-0000E30F0000}"/>
    <cellStyle name="Obično 3 3 5 12" xfId="2363" xr:uid="{00000000-0005-0000-0000-0000E40F0000}"/>
    <cellStyle name="Obično 3 3 5 13" xfId="3159" xr:uid="{00000000-0005-0000-0000-0000E50F0000}"/>
    <cellStyle name="Obično 3 3 5 14" xfId="2450" xr:uid="{00000000-0005-0000-0000-0000E60F0000}"/>
    <cellStyle name="Obično 3 3 5 15" xfId="3286" xr:uid="{00000000-0005-0000-0000-0000E70F0000}"/>
    <cellStyle name="Obično 3 3 5 16" xfId="3436" xr:uid="{00000000-0005-0000-0000-0000E80F0000}"/>
    <cellStyle name="Obično 3 3 5 17" xfId="3589" xr:uid="{00000000-0005-0000-0000-0000E90F0000}"/>
    <cellStyle name="Obično 3 3 5 18" xfId="3736" xr:uid="{00000000-0005-0000-0000-0000EA0F0000}"/>
    <cellStyle name="Obično 3 3 5 19" xfId="3875" xr:uid="{00000000-0005-0000-0000-0000EB0F0000}"/>
    <cellStyle name="Obično 3 3 5 2" xfId="884" xr:uid="{00000000-0005-0000-0000-0000EC0F0000}"/>
    <cellStyle name="Obično 3 3 5 2 10" xfId="2282" xr:uid="{00000000-0005-0000-0000-0000ED0F0000}"/>
    <cellStyle name="Obično 3 3 5 2 11" xfId="2364" xr:uid="{00000000-0005-0000-0000-0000EE0F0000}"/>
    <cellStyle name="Obično 3 3 5 2 12" xfId="3160" xr:uid="{00000000-0005-0000-0000-0000EF0F0000}"/>
    <cellStyle name="Obično 3 3 5 2 13" xfId="2449" xr:uid="{00000000-0005-0000-0000-0000F00F0000}"/>
    <cellStyle name="Obično 3 3 5 2 14" xfId="3287" xr:uid="{00000000-0005-0000-0000-0000F10F0000}"/>
    <cellStyle name="Obično 3 3 5 2 15" xfId="3437" xr:uid="{00000000-0005-0000-0000-0000F20F0000}"/>
    <cellStyle name="Obično 3 3 5 2 16" xfId="3590" xr:uid="{00000000-0005-0000-0000-0000F30F0000}"/>
    <cellStyle name="Obično 3 3 5 2 17" xfId="3737" xr:uid="{00000000-0005-0000-0000-0000F40F0000}"/>
    <cellStyle name="Obično 3 3 5 2 18" xfId="3876" xr:uid="{00000000-0005-0000-0000-0000F50F0000}"/>
    <cellStyle name="Obično 3 3 5 2 19" xfId="4003" xr:uid="{00000000-0005-0000-0000-0000F60F0000}"/>
    <cellStyle name="Obično 3 3 5 2 2" xfId="1512" xr:uid="{00000000-0005-0000-0000-0000F70F0000}"/>
    <cellStyle name="Obično 3 3 5 2 20" xfId="4111" xr:uid="{00000000-0005-0000-0000-0000F80F0000}"/>
    <cellStyle name="Obično 3 3 5 2 21" xfId="4196" xr:uid="{00000000-0005-0000-0000-0000F90F0000}"/>
    <cellStyle name="Obično 3 3 5 2 22" xfId="4281" xr:uid="{00000000-0005-0000-0000-0000FA0F0000}"/>
    <cellStyle name="Obično 3 3 5 2 23" xfId="4367" xr:uid="{00000000-0005-0000-0000-0000FB0F0000}"/>
    <cellStyle name="Obično 3 3 5 2 24" xfId="4526" xr:uid="{00000000-0005-0000-0000-0000FC0F0000}"/>
    <cellStyle name="Obično 3 3 5 2 3" xfId="1122" xr:uid="{00000000-0005-0000-0000-0000FD0F0000}"/>
    <cellStyle name="Obično 3 3 5 2 4" xfId="1536" xr:uid="{00000000-0005-0000-0000-0000FE0F0000}"/>
    <cellStyle name="Obično 3 3 5 2 5" xfId="1070" xr:uid="{00000000-0005-0000-0000-0000FF0F0000}"/>
    <cellStyle name="Obično 3 3 5 2 6" xfId="1645" xr:uid="{00000000-0005-0000-0000-000000100000}"/>
    <cellStyle name="Obično 3 3 5 2 7" xfId="1712" xr:uid="{00000000-0005-0000-0000-000001100000}"/>
    <cellStyle name="Obično 3 3 5 2 8" xfId="2214" xr:uid="{00000000-0005-0000-0000-000002100000}"/>
    <cellStyle name="Obično 3 3 5 2 9" xfId="1788" xr:uid="{00000000-0005-0000-0000-000003100000}"/>
    <cellStyle name="Obično 3 3 5 20" xfId="4002" xr:uid="{00000000-0005-0000-0000-000004100000}"/>
    <cellStyle name="Obično 3 3 5 21" xfId="4110" xr:uid="{00000000-0005-0000-0000-000005100000}"/>
    <cellStyle name="Obično 3 3 5 22" xfId="4195" xr:uid="{00000000-0005-0000-0000-000006100000}"/>
    <cellStyle name="Obično 3 3 5 23" xfId="4280" xr:uid="{00000000-0005-0000-0000-000007100000}"/>
    <cellStyle name="Obično 3 3 5 24" xfId="4366" xr:uid="{00000000-0005-0000-0000-000008100000}"/>
    <cellStyle name="Obično 3 3 5 25" xfId="4525" xr:uid="{00000000-0005-0000-0000-000009100000}"/>
    <cellStyle name="Obično 3 3 5 3" xfId="1511" xr:uid="{00000000-0005-0000-0000-00000A100000}"/>
    <cellStyle name="Obično 3 3 5 4" xfId="1123" xr:uid="{00000000-0005-0000-0000-00000B100000}"/>
    <cellStyle name="Obično 3 3 5 5" xfId="1535" xr:uid="{00000000-0005-0000-0000-00000C100000}"/>
    <cellStyle name="Obično 3 3 5 6" xfId="1071" xr:uid="{00000000-0005-0000-0000-00000D100000}"/>
    <cellStyle name="Obično 3 3 5 7" xfId="1644" xr:uid="{00000000-0005-0000-0000-00000E100000}"/>
    <cellStyle name="Obično 3 3 5 8" xfId="1711" xr:uid="{00000000-0005-0000-0000-00000F100000}"/>
    <cellStyle name="Obično 3 3 5 9" xfId="2213" xr:uid="{00000000-0005-0000-0000-000010100000}"/>
    <cellStyle name="Obično 3 3 6" xfId="885" xr:uid="{00000000-0005-0000-0000-000011100000}"/>
    <cellStyle name="Obično 3 3 6 10" xfId="2283" xr:uid="{00000000-0005-0000-0000-000012100000}"/>
    <cellStyle name="Obično 3 3 6 11" xfId="2365" xr:uid="{00000000-0005-0000-0000-000013100000}"/>
    <cellStyle name="Obično 3 3 6 12" xfId="3161" xr:uid="{00000000-0005-0000-0000-000014100000}"/>
    <cellStyle name="Obično 3 3 6 13" xfId="2448" xr:uid="{00000000-0005-0000-0000-000015100000}"/>
    <cellStyle name="Obično 3 3 6 14" xfId="3288" xr:uid="{00000000-0005-0000-0000-000016100000}"/>
    <cellStyle name="Obično 3 3 6 15" xfId="3438" xr:uid="{00000000-0005-0000-0000-000017100000}"/>
    <cellStyle name="Obično 3 3 6 16" xfId="3591" xr:uid="{00000000-0005-0000-0000-000018100000}"/>
    <cellStyle name="Obično 3 3 6 17" xfId="3738" xr:uid="{00000000-0005-0000-0000-000019100000}"/>
    <cellStyle name="Obično 3 3 6 18" xfId="3877" xr:uid="{00000000-0005-0000-0000-00001A100000}"/>
    <cellStyle name="Obično 3 3 6 19" xfId="4004" xr:uid="{00000000-0005-0000-0000-00001B100000}"/>
    <cellStyle name="Obično 3 3 6 2" xfId="1513" xr:uid="{00000000-0005-0000-0000-00001C100000}"/>
    <cellStyle name="Obično 3 3 6 20" xfId="4112" xr:uid="{00000000-0005-0000-0000-00001D100000}"/>
    <cellStyle name="Obično 3 3 6 21" xfId="4197" xr:uid="{00000000-0005-0000-0000-00001E100000}"/>
    <cellStyle name="Obično 3 3 6 22" xfId="4282" xr:uid="{00000000-0005-0000-0000-00001F100000}"/>
    <cellStyle name="Obično 3 3 6 23" xfId="4368" xr:uid="{00000000-0005-0000-0000-000020100000}"/>
    <cellStyle name="Obično 3 3 6 24" xfId="4527" xr:uid="{00000000-0005-0000-0000-000021100000}"/>
    <cellStyle name="Obično 3 3 6 3" xfId="1121" xr:uid="{00000000-0005-0000-0000-000022100000}"/>
    <cellStyle name="Obično 3 3 6 4" xfId="1537" xr:uid="{00000000-0005-0000-0000-000023100000}"/>
    <cellStyle name="Obično 3 3 6 5" xfId="1069" xr:uid="{00000000-0005-0000-0000-000024100000}"/>
    <cellStyle name="Obično 3 3 6 6" xfId="1646" xr:uid="{00000000-0005-0000-0000-000025100000}"/>
    <cellStyle name="Obično 3 3 6 7" xfId="1713" xr:uid="{00000000-0005-0000-0000-000026100000}"/>
    <cellStyle name="Obično 3 3 6 8" xfId="2215" xr:uid="{00000000-0005-0000-0000-000027100000}"/>
    <cellStyle name="Obično 3 3 6 9" xfId="1787" xr:uid="{00000000-0005-0000-0000-000028100000}"/>
    <cellStyle name="Obično 3 3 7" xfId="886" xr:uid="{00000000-0005-0000-0000-000029100000}"/>
    <cellStyle name="Obično 3 3 7 10" xfId="2284" xr:uid="{00000000-0005-0000-0000-00002A100000}"/>
    <cellStyle name="Obično 3 3 7 11" xfId="2366" xr:uid="{00000000-0005-0000-0000-00002B100000}"/>
    <cellStyle name="Obično 3 3 7 12" xfId="3162" xr:uid="{00000000-0005-0000-0000-00002C100000}"/>
    <cellStyle name="Obično 3 3 7 13" xfId="2447" xr:uid="{00000000-0005-0000-0000-00002D100000}"/>
    <cellStyle name="Obično 3 3 7 14" xfId="3289" xr:uid="{00000000-0005-0000-0000-00002E100000}"/>
    <cellStyle name="Obično 3 3 7 15" xfId="3439" xr:uid="{00000000-0005-0000-0000-00002F100000}"/>
    <cellStyle name="Obično 3 3 7 16" xfId="3592" xr:uid="{00000000-0005-0000-0000-000030100000}"/>
    <cellStyle name="Obično 3 3 7 17" xfId="3739" xr:uid="{00000000-0005-0000-0000-000031100000}"/>
    <cellStyle name="Obično 3 3 7 18" xfId="3878" xr:uid="{00000000-0005-0000-0000-000032100000}"/>
    <cellStyle name="Obično 3 3 7 19" xfId="4005" xr:uid="{00000000-0005-0000-0000-000033100000}"/>
    <cellStyle name="Obično 3 3 7 2" xfId="1514" xr:uid="{00000000-0005-0000-0000-000034100000}"/>
    <cellStyle name="Obično 3 3 7 20" xfId="4113" xr:uid="{00000000-0005-0000-0000-000035100000}"/>
    <cellStyle name="Obično 3 3 7 21" xfId="4198" xr:uid="{00000000-0005-0000-0000-000036100000}"/>
    <cellStyle name="Obično 3 3 7 22" xfId="4283" xr:uid="{00000000-0005-0000-0000-000037100000}"/>
    <cellStyle name="Obično 3 3 7 23" xfId="4369" xr:uid="{00000000-0005-0000-0000-000038100000}"/>
    <cellStyle name="Obično 3 3 7 24" xfId="4528" xr:uid="{00000000-0005-0000-0000-000039100000}"/>
    <cellStyle name="Obično 3 3 7 3" xfId="1120" xr:uid="{00000000-0005-0000-0000-00003A100000}"/>
    <cellStyle name="Obično 3 3 7 4" xfId="1538" xr:uid="{00000000-0005-0000-0000-00003B100000}"/>
    <cellStyle name="Obično 3 3 7 5" xfId="1068" xr:uid="{00000000-0005-0000-0000-00003C100000}"/>
    <cellStyle name="Obično 3 3 7 6" xfId="1647" xr:uid="{00000000-0005-0000-0000-00003D100000}"/>
    <cellStyle name="Obično 3 3 7 7" xfId="1714" xr:uid="{00000000-0005-0000-0000-00003E100000}"/>
    <cellStyle name="Obično 3 3 7 8" xfId="2216" xr:uid="{00000000-0005-0000-0000-00003F100000}"/>
    <cellStyle name="Obično 3 3 7 9" xfId="1786" xr:uid="{00000000-0005-0000-0000-000040100000}"/>
    <cellStyle name="Obično 3 3 8" xfId="1488" xr:uid="{00000000-0005-0000-0000-000041100000}"/>
    <cellStyle name="Obično 3 3 9" xfId="1146" xr:uid="{00000000-0005-0000-0000-000042100000}"/>
    <cellStyle name="Obično 3 4" xfId="887" xr:uid="{00000000-0005-0000-0000-000043100000}"/>
    <cellStyle name="Obično 3 5" xfId="888" xr:uid="{00000000-0005-0000-0000-000044100000}"/>
    <cellStyle name="Obično 3 6" xfId="889" xr:uid="{00000000-0005-0000-0000-000045100000}"/>
    <cellStyle name="Obično 3 7" xfId="890" xr:uid="{00000000-0005-0000-0000-000046100000}"/>
    <cellStyle name="Obično 4" xfId="891" xr:uid="{00000000-0005-0000-0000-000047100000}"/>
    <cellStyle name="Obično 4 2" xfId="892" xr:uid="{00000000-0005-0000-0000-000048100000}"/>
    <cellStyle name="Obično 4 2 2" xfId="893" xr:uid="{00000000-0005-0000-0000-000049100000}"/>
    <cellStyle name="Obično 4 3" xfId="894" xr:uid="{00000000-0005-0000-0000-00004A100000}"/>
    <cellStyle name="Obično 5" xfId="895" xr:uid="{00000000-0005-0000-0000-00004B100000}"/>
    <cellStyle name="Obično 5 2" xfId="896" xr:uid="{00000000-0005-0000-0000-00004C100000}"/>
    <cellStyle name="Obično 5 2 2" xfId="897" xr:uid="{00000000-0005-0000-0000-00004D100000}"/>
    <cellStyle name="Obično 5 3" xfId="898" xr:uid="{00000000-0005-0000-0000-00004E100000}"/>
    <cellStyle name="Obično 5 4" xfId="899" xr:uid="{00000000-0005-0000-0000-00004F100000}"/>
    <cellStyle name="Obično 6" xfId="900" xr:uid="{00000000-0005-0000-0000-000050100000}"/>
    <cellStyle name="Obično 6 2" xfId="901" xr:uid="{00000000-0005-0000-0000-000051100000}"/>
    <cellStyle name="Obično 7" xfId="902" xr:uid="{00000000-0005-0000-0000-000052100000}"/>
    <cellStyle name="Obično 7 2" xfId="903" xr:uid="{00000000-0005-0000-0000-000053100000}"/>
    <cellStyle name="Obično 7 2 2" xfId="904" xr:uid="{00000000-0005-0000-0000-000054100000}"/>
    <cellStyle name="Obično 7 3" xfId="905" xr:uid="{00000000-0005-0000-0000-000055100000}"/>
    <cellStyle name="Obično 8" xfId="906" xr:uid="{00000000-0005-0000-0000-000056100000}"/>
    <cellStyle name="Obično 8 2" xfId="907" xr:uid="{00000000-0005-0000-0000-000057100000}"/>
    <cellStyle name="Obično 8 3" xfId="908" xr:uid="{00000000-0005-0000-0000-000058100000}"/>
    <cellStyle name="Obično 8 4" xfId="909" xr:uid="{00000000-0005-0000-0000-000059100000}"/>
    <cellStyle name="Obično 9" xfId="910" xr:uid="{00000000-0005-0000-0000-00005A100000}"/>
    <cellStyle name="Obično 9 2" xfId="911" xr:uid="{00000000-0005-0000-0000-00005B100000}"/>
    <cellStyle name="Obično_08.08.07-TROŠKOVNIK_STROJARSTVO_LAPAD" xfId="4571" xr:uid="{00000000-0005-0000-0000-00005C100000}"/>
    <cellStyle name="Output 1" xfId="912" xr:uid="{00000000-0005-0000-0000-00005D100000}"/>
    <cellStyle name="Output 1 1" xfId="913" xr:uid="{00000000-0005-0000-0000-00005E100000}"/>
    <cellStyle name="Output 1 1 10" xfId="3338" xr:uid="{00000000-0005-0000-0000-00005F100000}"/>
    <cellStyle name="Output 1 1 11" xfId="3488" xr:uid="{00000000-0005-0000-0000-000060100000}"/>
    <cellStyle name="Output 1 1 12" xfId="3640" xr:uid="{00000000-0005-0000-0000-000061100000}"/>
    <cellStyle name="Output 1 1 13" xfId="3784" xr:uid="{00000000-0005-0000-0000-000062100000}"/>
    <cellStyle name="Output 1 1 14" xfId="3921" xr:uid="{00000000-0005-0000-0000-000063100000}"/>
    <cellStyle name="Output 1 1 15" xfId="4045" xr:uid="{00000000-0005-0000-0000-000064100000}"/>
    <cellStyle name="Output 1 1 16" xfId="4132" xr:uid="{00000000-0005-0000-0000-000065100000}"/>
    <cellStyle name="Output 1 1 17" xfId="4216" xr:uid="{00000000-0005-0000-0000-000066100000}"/>
    <cellStyle name="Output 1 1 18" xfId="4301" xr:uid="{00000000-0005-0000-0000-000067100000}"/>
    <cellStyle name="Output 1 1 19" xfId="4386" xr:uid="{00000000-0005-0000-0000-000068100000}"/>
    <cellStyle name="Output 1 1 2" xfId="1560" xr:uid="{00000000-0005-0000-0000-000069100000}"/>
    <cellStyle name="Output 1 1 20" xfId="4449" xr:uid="{00000000-0005-0000-0000-00006A100000}"/>
    <cellStyle name="Output 1 1 21" xfId="4530" xr:uid="{00000000-0005-0000-0000-00006B100000}"/>
    <cellStyle name="Output 1 1 3" xfId="1730" xr:uid="{00000000-0005-0000-0000-00006C100000}"/>
    <cellStyle name="Output 1 1 4" xfId="1758" xr:uid="{00000000-0005-0000-0000-00006D100000}"/>
    <cellStyle name="Output 1 1 5" xfId="2218" xr:uid="{00000000-0005-0000-0000-00006E100000}"/>
    <cellStyle name="Output 1 1 6" xfId="2300" xr:uid="{00000000-0005-0000-0000-00006F100000}"/>
    <cellStyle name="Output 1 1 7" xfId="2382" xr:uid="{00000000-0005-0000-0000-000070100000}"/>
    <cellStyle name="Output 1 1 8" xfId="2410" xr:uid="{00000000-0005-0000-0000-000071100000}"/>
    <cellStyle name="Output 1 1 9" xfId="3190" xr:uid="{00000000-0005-0000-0000-000072100000}"/>
    <cellStyle name="Output 1 10" xfId="3337" xr:uid="{00000000-0005-0000-0000-000073100000}"/>
    <cellStyle name="Output 1 11" xfId="3487" xr:uid="{00000000-0005-0000-0000-000074100000}"/>
    <cellStyle name="Output 1 12" xfId="3639" xr:uid="{00000000-0005-0000-0000-000075100000}"/>
    <cellStyle name="Output 1 13" xfId="3783" xr:uid="{00000000-0005-0000-0000-000076100000}"/>
    <cellStyle name="Output 1 14" xfId="3920" xr:uid="{00000000-0005-0000-0000-000077100000}"/>
    <cellStyle name="Output 1 15" xfId="4044" xr:uid="{00000000-0005-0000-0000-000078100000}"/>
    <cellStyle name="Output 1 16" xfId="4131" xr:uid="{00000000-0005-0000-0000-000079100000}"/>
    <cellStyle name="Output 1 17" xfId="4215" xr:uid="{00000000-0005-0000-0000-00007A100000}"/>
    <cellStyle name="Output 1 18" xfId="4300" xr:uid="{00000000-0005-0000-0000-00007B100000}"/>
    <cellStyle name="Output 1 19" xfId="4385" xr:uid="{00000000-0005-0000-0000-00007C100000}"/>
    <cellStyle name="Output 1 2" xfId="1559" xr:uid="{00000000-0005-0000-0000-00007D100000}"/>
    <cellStyle name="Output 1 20" xfId="4448" xr:uid="{00000000-0005-0000-0000-00007E100000}"/>
    <cellStyle name="Output 1 21" xfId="4529" xr:uid="{00000000-0005-0000-0000-00007F100000}"/>
    <cellStyle name="Output 1 3" xfId="1729" xr:uid="{00000000-0005-0000-0000-000080100000}"/>
    <cellStyle name="Output 1 4" xfId="1757" xr:uid="{00000000-0005-0000-0000-000081100000}"/>
    <cellStyle name="Output 1 5" xfId="2217" xr:uid="{00000000-0005-0000-0000-000082100000}"/>
    <cellStyle name="Output 1 6" xfId="2299" xr:uid="{00000000-0005-0000-0000-000083100000}"/>
    <cellStyle name="Output 1 7" xfId="2381" xr:uid="{00000000-0005-0000-0000-000084100000}"/>
    <cellStyle name="Output 1 8" xfId="2409" xr:uid="{00000000-0005-0000-0000-000085100000}"/>
    <cellStyle name="Output 1 9" xfId="3189" xr:uid="{00000000-0005-0000-0000-000086100000}"/>
    <cellStyle name="Output 2" xfId="914" xr:uid="{00000000-0005-0000-0000-000087100000}"/>
    <cellStyle name="Output 2 10" xfId="3191" xr:uid="{00000000-0005-0000-0000-000088100000}"/>
    <cellStyle name="Output 2 11" xfId="3339" xr:uid="{00000000-0005-0000-0000-000089100000}"/>
    <cellStyle name="Output 2 12" xfId="3489" xr:uid="{00000000-0005-0000-0000-00008A100000}"/>
    <cellStyle name="Output 2 13" xfId="3641" xr:uid="{00000000-0005-0000-0000-00008B100000}"/>
    <cellStyle name="Output 2 14" xfId="3785" xr:uid="{00000000-0005-0000-0000-00008C100000}"/>
    <cellStyle name="Output 2 15" xfId="3922" xr:uid="{00000000-0005-0000-0000-00008D100000}"/>
    <cellStyle name="Output 2 16" xfId="4046" xr:uid="{00000000-0005-0000-0000-00008E100000}"/>
    <cellStyle name="Output 2 17" xfId="4133" xr:uid="{00000000-0005-0000-0000-00008F100000}"/>
    <cellStyle name="Output 2 18" xfId="4217" xr:uid="{00000000-0005-0000-0000-000090100000}"/>
    <cellStyle name="Output 2 19" xfId="4302" xr:uid="{00000000-0005-0000-0000-000091100000}"/>
    <cellStyle name="Output 2 2" xfId="915" xr:uid="{00000000-0005-0000-0000-000092100000}"/>
    <cellStyle name="Output 2 2 10" xfId="3340" xr:uid="{00000000-0005-0000-0000-000093100000}"/>
    <cellStyle name="Output 2 2 11" xfId="3490" xr:uid="{00000000-0005-0000-0000-000094100000}"/>
    <cellStyle name="Output 2 2 12" xfId="3642" xr:uid="{00000000-0005-0000-0000-000095100000}"/>
    <cellStyle name="Output 2 2 13" xfId="3786" xr:uid="{00000000-0005-0000-0000-000096100000}"/>
    <cellStyle name="Output 2 2 14" xfId="3923" xr:uid="{00000000-0005-0000-0000-000097100000}"/>
    <cellStyle name="Output 2 2 15" xfId="4047" xr:uid="{00000000-0005-0000-0000-000098100000}"/>
    <cellStyle name="Output 2 2 16" xfId="4134" xr:uid="{00000000-0005-0000-0000-000099100000}"/>
    <cellStyle name="Output 2 2 17" xfId="4218" xr:uid="{00000000-0005-0000-0000-00009A100000}"/>
    <cellStyle name="Output 2 2 18" xfId="4303" xr:uid="{00000000-0005-0000-0000-00009B100000}"/>
    <cellStyle name="Output 2 2 19" xfId="4388" xr:uid="{00000000-0005-0000-0000-00009C100000}"/>
    <cellStyle name="Output 2 2 2" xfId="1562" xr:uid="{00000000-0005-0000-0000-00009D100000}"/>
    <cellStyle name="Output 2 2 20" xfId="4451" xr:uid="{00000000-0005-0000-0000-00009E100000}"/>
    <cellStyle name="Output 2 2 21" xfId="4532" xr:uid="{00000000-0005-0000-0000-00009F100000}"/>
    <cellStyle name="Output 2 2 3" xfId="1732" xr:uid="{00000000-0005-0000-0000-0000A0100000}"/>
    <cellStyle name="Output 2 2 4" xfId="1760" xr:uid="{00000000-0005-0000-0000-0000A1100000}"/>
    <cellStyle name="Output 2 2 5" xfId="2220" xr:uid="{00000000-0005-0000-0000-0000A2100000}"/>
    <cellStyle name="Output 2 2 6" xfId="2302" xr:uid="{00000000-0005-0000-0000-0000A3100000}"/>
    <cellStyle name="Output 2 2 7" xfId="2384" xr:uid="{00000000-0005-0000-0000-0000A4100000}"/>
    <cellStyle name="Output 2 2 8" xfId="2412" xr:uid="{00000000-0005-0000-0000-0000A5100000}"/>
    <cellStyle name="Output 2 2 9" xfId="3192" xr:uid="{00000000-0005-0000-0000-0000A6100000}"/>
    <cellStyle name="Output 2 20" xfId="4387" xr:uid="{00000000-0005-0000-0000-0000A7100000}"/>
    <cellStyle name="Output 2 21" xfId="4450" xr:uid="{00000000-0005-0000-0000-0000A8100000}"/>
    <cellStyle name="Output 2 22" xfId="4531" xr:uid="{00000000-0005-0000-0000-0000A9100000}"/>
    <cellStyle name="Output 2 3" xfId="1561" xr:uid="{00000000-0005-0000-0000-0000AA100000}"/>
    <cellStyle name="Output 2 4" xfId="1731" xr:uid="{00000000-0005-0000-0000-0000AB100000}"/>
    <cellStyle name="Output 2 5" xfId="1759" xr:uid="{00000000-0005-0000-0000-0000AC100000}"/>
    <cellStyle name="Output 2 6" xfId="2219" xr:uid="{00000000-0005-0000-0000-0000AD100000}"/>
    <cellStyle name="Output 2 7" xfId="2301" xr:uid="{00000000-0005-0000-0000-0000AE100000}"/>
    <cellStyle name="Output 2 8" xfId="2383" xr:uid="{00000000-0005-0000-0000-0000AF100000}"/>
    <cellStyle name="Output 2 9" xfId="2411" xr:uid="{00000000-0005-0000-0000-0000B0100000}"/>
    <cellStyle name="Percent 2" xfId="916" xr:uid="{00000000-0005-0000-0000-0000B1100000}"/>
    <cellStyle name="Percent 2 2" xfId="917" xr:uid="{00000000-0005-0000-0000-0000B2100000}"/>
    <cellStyle name="Percent 2 2 2" xfId="918" xr:uid="{00000000-0005-0000-0000-0000B3100000}"/>
    <cellStyle name="Percent 2 2 2 2" xfId="919" xr:uid="{00000000-0005-0000-0000-0000B4100000}"/>
    <cellStyle name="Percent 2 2 2 3" xfId="920" xr:uid="{00000000-0005-0000-0000-0000B5100000}"/>
    <cellStyle name="Percent 2 2 2 4" xfId="921" xr:uid="{00000000-0005-0000-0000-0000B6100000}"/>
    <cellStyle name="Percent 2 3" xfId="922" xr:uid="{00000000-0005-0000-0000-0000B7100000}"/>
    <cellStyle name="Percent 2 4" xfId="923" xr:uid="{00000000-0005-0000-0000-0000B8100000}"/>
    <cellStyle name="Percent 2 4 2" xfId="924" xr:uid="{00000000-0005-0000-0000-0000B9100000}"/>
    <cellStyle name="Percent 2 4 3" xfId="925" xr:uid="{00000000-0005-0000-0000-0000BA100000}"/>
    <cellStyle name="Percent 2 5" xfId="926" xr:uid="{00000000-0005-0000-0000-0000BB100000}"/>
    <cellStyle name="Percent 2 5 2" xfId="927" xr:uid="{00000000-0005-0000-0000-0000BC100000}"/>
    <cellStyle name="Percent 2 5 3" xfId="928" xr:uid="{00000000-0005-0000-0000-0000BD100000}"/>
    <cellStyle name="Percent 2 6" xfId="929" xr:uid="{00000000-0005-0000-0000-0000BE100000}"/>
    <cellStyle name="Percent 3" xfId="930" xr:uid="{00000000-0005-0000-0000-0000BF100000}"/>
    <cellStyle name="Percent 3 2" xfId="931" xr:uid="{00000000-0005-0000-0000-0000C0100000}"/>
    <cellStyle name="Percent 3 3" xfId="932" xr:uid="{00000000-0005-0000-0000-0000C1100000}"/>
    <cellStyle name="Postotak 2 2" xfId="933" xr:uid="{00000000-0005-0000-0000-0000C2100000}"/>
    <cellStyle name="Povezana ćelija" xfId="934" xr:uid="{00000000-0005-0000-0000-0000C3100000}"/>
    <cellStyle name="Povezana ćelija 1" xfId="935" xr:uid="{00000000-0005-0000-0000-0000C4100000}"/>
    <cellStyle name="Povezana ćelija 2" xfId="936" xr:uid="{00000000-0005-0000-0000-0000C5100000}"/>
    <cellStyle name="Provjera ćelije" xfId="937" xr:uid="{00000000-0005-0000-0000-0000C6100000}"/>
    <cellStyle name="Provjera ćelije 1" xfId="938" xr:uid="{00000000-0005-0000-0000-0000C7100000}"/>
    <cellStyle name="Provjera ćelije 2" xfId="939" xr:uid="{00000000-0005-0000-0000-0000C8100000}"/>
    <cellStyle name="redni brojevi" xfId="940" xr:uid="{00000000-0005-0000-0000-0000C9100000}"/>
    <cellStyle name="Result" xfId="941" xr:uid="{00000000-0005-0000-0000-0000CA100000}"/>
    <cellStyle name="Result2" xfId="942" xr:uid="{00000000-0005-0000-0000-0000CB100000}"/>
    <cellStyle name="RO" xfId="943" xr:uid="{00000000-0005-0000-0000-0000CC100000}"/>
    <cellStyle name="Schlecht" xfId="944" xr:uid="{00000000-0005-0000-0000-0000CD100000}"/>
    <cellStyle name="Standard" xfId="945" xr:uid="{00000000-0005-0000-0000-0000CE100000}"/>
    <cellStyle name="Standard 2" xfId="946" xr:uid="{00000000-0005-0000-0000-0000CF100000}"/>
    <cellStyle name="Stavka" xfId="947" xr:uid="{00000000-0005-0000-0000-0000D0100000}"/>
    <cellStyle name="Stil 1" xfId="948" xr:uid="{00000000-0005-0000-0000-0000D1100000}"/>
    <cellStyle name="Stil 1 2" xfId="949" xr:uid="{00000000-0005-0000-0000-0000D2100000}"/>
    <cellStyle name="Style 1" xfId="950" xr:uid="{00000000-0005-0000-0000-0000D3100000}"/>
    <cellStyle name="Style 1 2" xfId="951" xr:uid="{00000000-0005-0000-0000-0000D4100000}"/>
    <cellStyle name="Tekst objašnjenja" xfId="952" xr:uid="{00000000-0005-0000-0000-0000D5100000}"/>
    <cellStyle name="Tekst objašnjenja 1" xfId="953" xr:uid="{00000000-0005-0000-0000-0000D6100000}"/>
    <cellStyle name="Tekst objašnjenja 2" xfId="954" xr:uid="{00000000-0005-0000-0000-0000D7100000}"/>
    <cellStyle name="Tekst upozorenja" xfId="955" xr:uid="{00000000-0005-0000-0000-0000D8100000}"/>
    <cellStyle name="Tekst upozorenja 1" xfId="956" xr:uid="{00000000-0005-0000-0000-0000D9100000}"/>
    <cellStyle name="Tekst upozorenja 2" xfId="957" xr:uid="{00000000-0005-0000-0000-0000DA100000}"/>
    <cellStyle name="Tekst upozorenja 2 2" xfId="958" xr:uid="{00000000-0005-0000-0000-0000DB100000}"/>
    <cellStyle name="Title 1" xfId="959" xr:uid="{00000000-0005-0000-0000-0000DC100000}"/>
    <cellStyle name="Title 1 1" xfId="960" xr:uid="{00000000-0005-0000-0000-0000DD100000}"/>
    <cellStyle name="Title 2" xfId="961" xr:uid="{00000000-0005-0000-0000-0000DE100000}"/>
    <cellStyle name="Total 1" xfId="962" xr:uid="{00000000-0005-0000-0000-0000DF100000}"/>
    <cellStyle name="Total 1 1" xfId="963" xr:uid="{00000000-0005-0000-0000-0000E0100000}"/>
    <cellStyle name="Total 1 1 10" xfId="3375" xr:uid="{00000000-0005-0000-0000-0000E1100000}"/>
    <cellStyle name="Total 1 1 11" xfId="3528" xr:uid="{00000000-0005-0000-0000-0000E2100000}"/>
    <cellStyle name="Total 1 1 12" xfId="3675" xr:uid="{00000000-0005-0000-0000-0000E3100000}"/>
    <cellStyle name="Total 1 1 13" xfId="3816" xr:uid="{00000000-0005-0000-0000-0000E4100000}"/>
    <cellStyle name="Total 1 1 14" xfId="3943" xr:uid="{00000000-0005-0000-0000-0000E5100000}"/>
    <cellStyle name="Total 1 1 15" xfId="4051" xr:uid="{00000000-0005-0000-0000-0000E6100000}"/>
    <cellStyle name="Total 1 1 16" xfId="4136" xr:uid="{00000000-0005-0000-0000-0000E7100000}"/>
    <cellStyle name="Total 1 1 17" xfId="4221" xr:uid="{00000000-0005-0000-0000-0000E8100000}"/>
    <cellStyle name="Total 1 1 18" xfId="4307" xr:uid="{00000000-0005-0000-0000-0000E9100000}"/>
    <cellStyle name="Total 1 1 19" xfId="4424" xr:uid="{00000000-0005-0000-0000-0000EA100000}"/>
    <cellStyle name="Total 1 1 2" xfId="1565" xr:uid="{00000000-0005-0000-0000-0000EB100000}"/>
    <cellStyle name="Total 1 1 20" xfId="4453" xr:uid="{00000000-0005-0000-0000-0000EC100000}"/>
    <cellStyle name="Total 1 1 21" xfId="4534" xr:uid="{00000000-0005-0000-0000-0000ED100000}"/>
    <cellStyle name="Total 1 1 3" xfId="1734" xr:uid="{00000000-0005-0000-0000-0000EE100000}"/>
    <cellStyle name="Total 1 1 4" xfId="1762" xr:uid="{00000000-0005-0000-0000-0000EF100000}"/>
    <cellStyle name="Total 1 1 5" xfId="2222" xr:uid="{00000000-0005-0000-0000-0000F0100000}"/>
    <cellStyle name="Total 1 1 6" xfId="2304" xr:uid="{00000000-0005-0000-0000-0000F1100000}"/>
    <cellStyle name="Total 1 1 7" xfId="2386" xr:uid="{00000000-0005-0000-0000-0000F2100000}"/>
    <cellStyle name="Total 1 1 8" xfId="2414" xr:uid="{00000000-0005-0000-0000-0000F3100000}"/>
    <cellStyle name="Total 1 1 9" xfId="3226" xr:uid="{00000000-0005-0000-0000-0000F4100000}"/>
    <cellStyle name="Total 1 10" xfId="3374" xr:uid="{00000000-0005-0000-0000-0000F5100000}"/>
    <cellStyle name="Total 1 11" xfId="3527" xr:uid="{00000000-0005-0000-0000-0000F6100000}"/>
    <cellStyle name="Total 1 12" xfId="3674" xr:uid="{00000000-0005-0000-0000-0000F7100000}"/>
    <cellStyle name="Total 1 13" xfId="3815" xr:uid="{00000000-0005-0000-0000-0000F8100000}"/>
    <cellStyle name="Total 1 14" xfId="3942" xr:uid="{00000000-0005-0000-0000-0000F9100000}"/>
    <cellStyle name="Total 1 15" xfId="4050" xr:uid="{00000000-0005-0000-0000-0000FA100000}"/>
    <cellStyle name="Total 1 16" xfId="4135" xr:uid="{00000000-0005-0000-0000-0000FB100000}"/>
    <cellStyle name="Total 1 17" xfId="4220" xr:uid="{00000000-0005-0000-0000-0000FC100000}"/>
    <cellStyle name="Total 1 18" xfId="4306" xr:uid="{00000000-0005-0000-0000-0000FD100000}"/>
    <cellStyle name="Total 1 19" xfId="4423" xr:uid="{00000000-0005-0000-0000-0000FE100000}"/>
    <cellStyle name="Total 1 2" xfId="1564" xr:uid="{00000000-0005-0000-0000-0000FF100000}"/>
    <cellStyle name="Total 1 20" xfId="4452" xr:uid="{00000000-0005-0000-0000-000000110000}"/>
    <cellStyle name="Total 1 21" xfId="4533" xr:uid="{00000000-0005-0000-0000-000001110000}"/>
    <cellStyle name="Total 1 3" xfId="1733" xr:uid="{00000000-0005-0000-0000-000002110000}"/>
    <cellStyle name="Total 1 4" xfId="1761" xr:uid="{00000000-0005-0000-0000-000003110000}"/>
    <cellStyle name="Total 1 5" xfId="2221" xr:uid="{00000000-0005-0000-0000-000004110000}"/>
    <cellStyle name="Total 1 6" xfId="2303" xr:uid="{00000000-0005-0000-0000-000005110000}"/>
    <cellStyle name="Total 1 7" xfId="2385" xr:uid="{00000000-0005-0000-0000-000006110000}"/>
    <cellStyle name="Total 1 8" xfId="2413" xr:uid="{00000000-0005-0000-0000-000007110000}"/>
    <cellStyle name="Total 1 9" xfId="3225" xr:uid="{00000000-0005-0000-0000-000008110000}"/>
    <cellStyle name="Total 2" xfId="964" xr:uid="{00000000-0005-0000-0000-000009110000}"/>
    <cellStyle name="Total 2 10" xfId="3376" xr:uid="{00000000-0005-0000-0000-00000A110000}"/>
    <cellStyle name="Total 2 11" xfId="3529" xr:uid="{00000000-0005-0000-0000-00000B110000}"/>
    <cellStyle name="Total 2 12" xfId="3676" xr:uid="{00000000-0005-0000-0000-00000C110000}"/>
    <cellStyle name="Total 2 13" xfId="3817" xr:uid="{00000000-0005-0000-0000-00000D110000}"/>
    <cellStyle name="Total 2 14" xfId="3944" xr:uid="{00000000-0005-0000-0000-00000E110000}"/>
    <cellStyle name="Total 2 15" xfId="4052" xr:uid="{00000000-0005-0000-0000-00000F110000}"/>
    <cellStyle name="Total 2 16" xfId="4137" xr:uid="{00000000-0005-0000-0000-000010110000}"/>
    <cellStyle name="Total 2 17" xfId="4222" xr:uid="{00000000-0005-0000-0000-000011110000}"/>
    <cellStyle name="Total 2 18" xfId="4308" xr:uid="{00000000-0005-0000-0000-000012110000}"/>
    <cellStyle name="Total 2 19" xfId="4425" xr:uid="{00000000-0005-0000-0000-000013110000}"/>
    <cellStyle name="Total 2 2" xfId="1566" xr:uid="{00000000-0005-0000-0000-000014110000}"/>
    <cellStyle name="Total 2 20" xfId="4454" xr:uid="{00000000-0005-0000-0000-000015110000}"/>
    <cellStyle name="Total 2 21" xfId="4535" xr:uid="{00000000-0005-0000-0000-000016110000}"/>
    <cellStyle name="Total 2 3" xfId="1735" xr:uid="{00000000-0005-0000-0000-000017110000}"/>
    <cellStyle name="Total 2 4" xfId="1763" xr:uid="{00000000-0005-0000-0000-000018110000}"/>
    <cellStyle name="Total 2 5" xfId="2223" xr:uid="{00000000-0005-0000-0000-000019110000}"/>
    <cellStyle name="Total 2 6" xfId="2305" xr:uid="{00000000-0005-0000-0000-00001A110000}"/>
    <cellStyle name="Total 2 7" xfId="2387" xr:uid="{00000000-0005-0000-0000-00001B110000}"/>
    <cellStyle name="Total 2 8" xfId="2415" xr:uid="{00000000-0005-0000-0000-00001C110000}"/>
    <cellStyle name="Total 2 9" xfId="3227" xr:uid="{00000000-0005-0000-0000-00001D110000}"/>
    <cellStyle name="Überschrift" xfId="965" xr:uid="{00000000-0005-0000-0000-00001E110000}"/>
    <cellStyle name="Überschrift 1" xfId="966" xr:uid="{00000000-0005-0000-0000-00001F110000}"/>
    <cellStyle name="Überschrift 2" xfId="967" xr:uid="{00000000-0005-0000-0000-000020110000}"/>
    <cellStyle name="Überschrift 3" xfId="968" xr:uid="{00000000-0005-0000-0000-000021110000}"/>
    <cellStyle name="Überschrift 4" xfId="969" xr:uid="{00000000-0005-0000-0000-000022110000}"/>
    <cellStyle name="Ukupni zbroj" xfId="970" xr:uid="{00000000-0005-0000-0000-000023110000}"/>
    <cellStyle name="Ukupni zbroj 1" xfId="971" xr:uid="{00000000-0005-0000-0000-000024110000}"/>
    <cellStyle name="Ukupni zbroj 1 10" xfId="3383" xr:uid="{00000000-0005-0000-0000-000025110000}"/>
    <cellStyle name="Ukupni zbroj 1 11" xfId="3536" xr:uid="{00000000-0005-0000-0000-000026110000}"/>
    <cellStyle name="Ukupni zbroj 1 12" xfId="3683" xr:uid="{00000000-0005-0000-0000-000027110000}"/>
    <cellStyle name="Ukupni zbroj 1 13" xfId="3823" xr:uid="{00000000-0005-0000-0000-000028110000}"/>
    <cellStyle name="Ukupni zbroj 1 14" xfId="3950" xr:uid="{00000000-0005-0000-0000-000029110000}"/>
    <cellStyle name="Ukupni zbroj 1 15" xfId="4057" xr:uid="{00000000-0005-0000-0000-00002A110000}"/>
    <cellStyle name="Ukupni zbroj 1 16" xfId="4143" xr:uid="{00000000-0005-0000-0000-00002B110000}"/>
    <cellStyle name="Ukupni zbroj 1 17" xfId="4229" xr:uid="{00000000-0005-0000-0000-00002C110000}"/>
    <cellStyle name="Ukupni zbroj 1 18" xfId="4314" xr:uid="{00000000-0005-0000-0000-00002D110000}"/>
    <cellStyle name="Ukupni zbroj 1 19" xfId="4427" xr:uid="{00000000-0005-0000-0000-00002E110000}"/>
    <cellStyle name="Ukupni zbroj 1 2" xfId="1571" xr:uid="{00000000-0005-0000-0000-00002F110000}"/>
    <cellStyle name="Ukupni zbroj 1 20" xfId="4456" xr:uid="{00000000-0005-0000-0000-000030110000}"/>
    <cellStyle name="Ukupni zbroj 1 21" xfId="4537" xr:uid="{00000000-0005-0000-0000-000031110000}"/>
    <cellStyle name="Ukupni zbroj 1 3" xfId="1737" xr:uid="{00000000-0005-0000-0000-000032110000}"/>
    <cellStyle name="Ukupni zbroj 1 4" xfId="1765" xr:uid="{00000000-0005-0000-0000-000033110000}"/>
    <cellStyle name="Ukupni zbroj 1 5" xfId="2228" xr:uid="{00000000-0005-0000-0000-000034110000}"/>
    <cellStyle name="Ukupni zbroj 1 6" xfId="2310" xr:uid="{00000000-0005-0000-0000-000035110000}"/>
    <cellStyle name="Ukupni zbroj 1 7" xfId="2389" xr:uid="{00000000-0005-0000-0000-000036110000}"/>
    <cellStyle name="Ukupni zbroj 1 8" xfId="2417" xr:uid="{00000000-0005-0000-0000-000037110000}"/>
    <cellStyle name="Ukupni zbroj 1 9" xfId="3234" xr:uid="{00000000-0005-0000-0000-000038110000}"/>
    <cellStyle name="Ukupni zbroj 10" xfId="3233" xr:uid="{00000000-0005-0000-0000-000039110000}"/>
    <cellStyle name="Ukupni zbroj 11" xfId="3382" xr:uid="{00000000-0005-0000-0000-00003A110000}"/>
    <cellStyle name="Ukupni zbroj 12" xfId="3535" xr:uid="{00000000-0005-0000-0000-00003B110000}"/>
    <cellStyle name="Ukupni zbroj 13" xfId="3682" xr:uid="{00000000-0005-0000-0000-00003C110000}"/>
    <cellStyle name="Ukupni zbroj 14" xfId="3822" xr:uid="{00000000-0005-0000-0000-00003D110000}"/>
    <cellStyle name="Ukupni zbroj 15" xfId="3949" xr:uid="{00000000-0005-0000-0000-00003E110000}"/>
    <cellStyle name="Ukupni zbroj 16" xfId="4056" xr:uid="{00000000-0005-0000-0000-00003F110000}"/>
    <cellStyle name="Ukupni zbroj 17" xfId="4142" xr:uid="{00000000-0005-0000-0000-000040110000}"/>
    <cellStyle name="Ukupni zbroj 18" xfId="4228" xr:uid="{00000000-0005-0000-0000-000041110000}"/>
    <cellStyle name="Ukupni zbroj 19" xfId="4313" xr:uid="{00000000-0005-0000-0000-000042110000}"/>
    <cellStyle name="Ukupni zbroj 2" xfId="972" xr:uid="{00000000-0005-0000-0000-000043110000}"/>
    <cellStyle name="Ukupni zbroj 2 10" xfId="3384" xr:uid="{00000000-0005-0000-0000-000044110000}"/>
    <cellStyle name="Ukupni zbroj 2 11" xfId="3537" xr:uid="{00000000-0005-0000-0000-000045110000}"/>
    <cellStyle name="Ukupni zbroj 2 12" xfId="3684" xr:uid="{00000000-0005-0000-0000-000046110000}"/>
    <cellStyle name="Ukupni zbroj 2 13" xfId="3824" xr:uid="{00000000-0005-0000-0000-000047110000}"/>
    <cellStyle name="Ukupni zbroj 2 14" xfId="3951" xr:uid="{00000000-0005-0000-0000-000048110000}"/>
    <cellStyle name="Ukupni zbroj 2 15" xfId="4058" xr:uid="{00000000-0005-0000-0000-000049110000}"/>
    <cellStyle name="Ukupni zbroj 2 16" xfId="4144" xr:uid="{00000000-0005-0000-0000-00004A110000}"/>
    <cellStyle name="Ukupni zbroj 2 17" xfId="4230" xr:uid="{00000000-0005-0000-0000-00004B110000}"/>
    <cellStyle name="Ukupni zbroj 2 18" xfId="4315" xr:uid="{00000000-0005-0000-0000-00004C110000}"/>
    <cellStyle name="Ukupni zbroj 2 19" xfId="4428" xr:uid="{00000000-0005-0000-0000-00004D110000}"/>
    <cellStyle name="Ukupni zbroj 2 2" xfId="1572" xr:uid="{00000000-0005-0000-0000-00004E110000}"/>
    <cellStyle name="Ukupni zbroj 2 20" xfId="4457" xr:uid="{00000000-0005-0000-0000-00004F110000}"/>
    <cellStyle name="Ukupni zbroj 2 21" xfId="4538" xr:uid="{00000000-0005-0000-0000-000050110000}"/>
    <cellStyle name="Ukupni zbroj 2 3" xfId="1738" xr:uid="{00000000-0005-0000-0000-000051110000}"/>
    <cellStyle name="Ukupni zbroj 2 4" xfId="1766" xr:uid="{00000000-0005-0000-0000-000052110000}"/>
    <cellStyle name="Ukupni zbroj 2 5" xfId="2229" xr:uid="{00000000-0005-0000-0000-000053110000}"/>
    <cellStyle name="Ukupni zbroj 2 6" xfId="2311" xr:uid="{00000000-0005-0000-0000-000054110000}"/>
    <cellStyle name="Ukupni zbroj 2 7" xfId="2390" xr:uid="{00000000-0005-0000-0000-000055110000}"/>
    <cellStyle name="Ukupni zbroj 2 8" xfId="2418" xr:uid="{00000000-0005-0000-0000-000056110000}"/>
    <cellStyle name="Ukupni zbroj 2 9" xfId="3235" xr:uid="{00000000-0005-0000-0000-000057110000}"/>
    <cellStyle name="Ukupni zbroj 20" xfId="4426" xr:uid="{00000000-0005-0000-0000-000058110000}"/>
    <cellStyle name="Ukupni zbroj 21" xfId="4455" xr:uid="{00000000-0005-0000-0000-000059110000}"/>
    <cellStyle name="Ukupni zbroj 22" xfId="4536" xr:uid="{00000000-0005-0000-0000-00005A110000}"/>
    <cellStyle name="Ukupni zbroj 3" xfId="1570" xr:uid="{00000000-0005-0000-0000-00005B110000}"/>
    <cellStyle name="Ukupni zbroj 4" xfId="1736" xr:uid="{00000000-0005-0000-0000-00005C110000}"/>
    <cellStyle name="Ukupni zbroj 5" xfId="1764" xr:uid="{00000000-0005-0000-0000-00005D110000}"/>
    <cellStyle name="Ukupni zbroj 6" xfId="2227" xr:uid="{00000000-0005-0000-0000-00005E110000}"/>
    <cellStyle name="Ukupni zbroj 7" xfId="2309" xr:uid="{00000000-0005-0000-0000-00005F110000}"/>
    <cellStyle name="Ukupni zbroj 8" xfId="2388" xr:uid="{00000000-0005-0000-0000-000060110000}"/>
    <cellStyle name="Ukupni zbroj 9" xfId="2416" xr:uid="{00000000-0005-0000-0000-000061110000}"/>
    <cellStyle name="Ukupno" xfId="973" xr:uid="{00000000-0005-0000-0000-000062110000}"/>
    <cellStyle name="Ukupno 10" xfId="2391" xr:uid="{00000000-0005-0000-0000-000063110000}"/>
    <cellStyle name="Ukupno 11" xfId="2419" xr:uid="{00000000-0005-0000-0000-000064110000}"/>
    <cellStyle name="Ukupno 12" xfId="3236" xr:uid="{00000000-0005-0000-0000-000065110000}"/>
    <cellStyle name="Ukupno 13" xfId="3385" xr:uid="{00000000-0005-0000-0000-000066110000}"/>
    <cellStyle name="Ukupno 14" xfId="3538" xr:uid="{00000000-0005-0000-0000-000067110000}"/>
    <cellStyle name="Ukupno 15" xfId="3685" xr:uid="{00000000-0005-0000-0000-000068110000}"/>
    <cellStyle name="Ukupno 16" xfId="3825" xr:uid="{00000000-0005-0000-0000-000069110000}"/>
    <cellStyle name="Ukupno 17" xfId="3952" xr:uid="{00000000-0005-0000-0000-00006A110000}"/>
    <cellStyle name="Ukupno 18" xfId="4059" xr:uid="{00000000-0005-0000-0000-00006B110000}"/>
    <cellStyle name="Ukupno 19" xfId="4145" xr:uid="{00000000-0005-0000-0000-00006C110000}"/>
    <cellStyle name="Ukupno 2" xfId="1539" xr:uid="{00000000-0005-0000-0000-00006D110000}"/>
    <cellStyle name="Ukupno 20" xfId="4231" xr:uid="{00000000-0005-0000-0000-00006E110000}"/>
    <cellStyle name="Ukupno 21" xfId="4316" xr:uid="{00000000-0005-0000-0000-00006F110000}"/>
    <cellStyle name="Ukupno 22" xfId="4429" xr:uid="{00000000-0005-0000-0000-000070110000}"/>
    <cellStyle name="Ukupno 23" xfId="4458" xr:uid="{00000000-0005-0000-0000-000071110000}"/>
    <cellStyle name="Ukupno 24" xfId="4539" xr:uid="{00000000-0005-0000-0000-000072110000}"/>
    <cellStyle name="Ukupno 3" xfId="1563" xr:uid="{00000000-0005-0000-0000-000073110000}"/>
    <cellStyle name="Ukupno 4" xfId="1540" xr:uid="{00000000-0005-0000-0000-000074110000}"/>
    <cellStyle name="Ukupno 5" xfId="1573" xr:uid="{00000000-0005-0000-0000-000075110000}"/>
    <cellStyle name="Ukupno 6" xfId="1739" xr:uid="{00000000-0005-0000-0000-000076110000}"/>
    <cellStyle name="Ukupno 7" xfId="1767" xr:uid="{00000000-0005-0000-0000-000077110000}"/>
    <cellStyle name="Ukupno 8" xfId="2230" xr:uid="{00000000-0005-0000-0000-000078110000}"/>
    <cellStyle name="Ukupno 9" xfId="2312" xr:uid="{00000000-0005-0000-0000-000079110000}"/>
    <cellStyle name="Unos" xfId="974" xr:uid="{00000000-0005-0000-0000-00007A110000}"/>
    <cellStyle name="Unos 1" xfId="975" xr:uid="{00000000-0005-0000-0000-00007B110000}"/>
    <cellStyle name="Unos 1 10" xfId="3387" xr:uid="{00000000-0005-0000-0000-00007C110000}"/>
    <cellStyle name="Unos 1 11" xfId="3540" xr:uid="{00000000-0005-0000-0000-00007D110000}"/>
    <cellStyle name="Unos 1 12" xfId="3687" xr:uid="{00000000-0005-0000-0000-00007E110000}"/>
    <cellStyle name="Unos 1 13" xfId="3827" xr:uid="{00000000-0005-0000-0000-00007F110000}"/>
    <cellStyle name="Unos 1 14" xfId="3954" xr:uid="{00000000-0005-0000-0000-000080110000}"/>
    <cellStyle name="Unos 1 15" xfId="4061" xr:uid="{00000000-0005-0000-0000-000081110000}"/>
    <cellStyle name="Unos 1 16" xfId="4147" xr:uid="{00000000-0005-0000-0000-000082110000}"/>
    <cellStyle name="Unos 1 17" xfId="4233" xr:uid="{00000000-0005-0000-0000-000083110000}"/>
    <cellStyle name="Unos 1 18" xfId="4318" xr:uid="{00000000-0005-0000-0000-000084110000}"/>
    <cellStyle name="Unos 1 19" xfId="4431" xr:uid="{00000000-0005-0000-0000-000085110000}"/>
    <cellStyle name="Unos 1 2" xfId="1575" xr:uid="{00000000-0005-0000-0000-000086110000}"/>
    <cellStyle name="Unos 1 20" xfId="4460" xr:uid="{00000000-0005-0000-0000-000087110000}"/>
    <cellStyle name="Unos 1 21" xfId="4541" xr:uid="{00000000-0005-0000-0000-000088110000}"/>
    <cellStyle name="Unos 1 3" xfId="1741" xr:uid="{00000000-0005-0000-0000-000089110000}"/>
    <cellStyle name="Unos 1 4" xfId="1769" xr:uid="{00000000-0005-0000-0000-00008A110000}"/>
    <cellStyle name="Unos 1 5" xfId="2232" xr:uid="{00000000-0005-0000-0000-00008B110000}"/>
    <cellStyle name="Unos 1 6" xfId="2314" xr:uid="{00000000-0005-0000-0000-00008C110000}"/>
    <cellStyle name="Unos 1 7" xfId="2393" xr:uid="{00000000-0005-0000-0000-00008D110000}"/>
    <cellStyle name="Unos 1 8" xfId="2421" xr:uid="{00000000-0005-0000-0000-00008E110000}"/>
    <cellStyle name="Unos 1 9" xfId="3238" xr:uid="{00000000-0005-0000-0000-00008F110000}"/>
    <cellStyle name="Unos 10" xfId="3237" xr:uid="{00000000-0005-0000-0000-000090110000}"/>
    <cellStyle name="Unos 11" xfId="3386" xr:uid="{00000000-0005-0000-0000-000091110000}"/>
    <cellStyle name="Unos 12" xfId="3539" xr:uid="{00000000-0005-0000-0000-000092110000}"/>
    <cellStyle name="Unos 13" xfId="3686" xr:uid="{00000000-0005-0000-0000-000093110000}"/>
    <cellStyle name="Unos 14" xfId="3826" xr:uid="{00000000-0005-0000-0000-000094110000}"/>
    <cellStyle name="Unos 15" xfId="3953" xr:uid="{00000000-0005-0000-0000-000095110000}"/>
    <cellStyle name="Unos 16" xfId="4060" xr:uid="{00000000-0005-0000-0000-000096110000}"/>
    <cellStyle name="Unos 17" xfId="4146" xr:uid="{00000000-0005-0000-0000-000097110000}"/>
    <cellStyle name="Unos 18" xfId="4232" xr:uid="{00000000-0005-0000-0000-000098110000}"/>
    <cellStyle name="Unos 19" xfId="4317" xr:uid="{00000000-0005-0000-0000-000099110000}"/>
    <cellStyle name="Unos 2" xfId="976" xr:uid="{00000000-0005-0000-0000-00009A110000}"/>
    <cellStyle name="Unos 2 10" xfId="3388" xr:uid="{00000000-0005-0000-0000-00009B110000}"/>
    <cellStyle name="Unos 2 11" xfId="3541" xr:uid="{00000000-0005-0000-0000-00009C110000}"/>
    <cellStyle name="Unos 2 12" xfId="3688" xr:uid="{00000000-0005-0000-0000-00009D110000}"/>
    <cellStyle name="Unos 2 13" xfId="3828" xr:uid="{00000000-0005-0000-0000-00009E110000}"/>
    <cellStyle name="Unos 2 14" xfId="3955" xr:uid="{00000000-0005-0000-0000-00009F110000}"/>
    <cellStyle name="Unos 2 15" xfId="4062" xr:uid="{00000000-0005-0000-0000-0000A0110000}"/>
    <cellStyle name="Unos 2 16" xfId="4148" xr:uid="{00000000-0005-0000-0000-0000A1110000}"/>
    <cellStyle name="Unos 2 17" xfId="4234" xr:uid="{00000000-0005-0000-0000-0000A2110000}"/>
    <cellStyle name="Unos 2 18" xfId="4319" xr:uid="{00000000-0005-0000-0000-0000A3110000}"/>
    <cellStyle name="Unos 2 19" xfId="4432" xr:uid="{00000000-0005-0000-0000-0000A4110000}"/>
    <cellStyle name="Unos 2 2" xfId="1576" xr:uid="{00000000-0005-0000-0000-0000A5110000}"/>
    <cellStyle name="Unos 2 20" xfId="4461" xr:uid="{00000000-0005-0000-0000-0000A6110000}"/>
    <cellStyle name="Unos 2 21" xfId="4542" xr:uid="{00000000-0005-0000-0000-0000A7110000}"/>
    <cellStyle name="Unos 2 3" xfId="1742" xr:uid="{00000000-0005-0000-0000-0000A8110000}"/>
    <cellStyle name="Unos 2 4" xfId="1770" xr:uid="{00000000-0005-0000-0000-0000A9110000}"/>
    <cellStyle name="Unos 2 5" xfId="2233" xr:uid="{00000000-0005-0000-0000-0000AA110000}"/>
    <cellStyle name="Unos 2 6" xfId="2315" xr:uid="{00000000-0005-0000-0000-0000AB110000}"/>
    <cellStyle name="Unos 2 7" xfId="2394" xr:uid="{00000000-0005-0000-0000-0000AC110000}"/>
    <cellStyle name="Unos 2 8" xfId="2422" xr:uid="{00000000-0005-0000-0000-0000AD110000}"/>
    <cellStyle name="Unos 2 9" xfId="3239" xr:uid="{00000000-0005-0000-0000-0000AE110000}"/>
    <cellStyle name="Unos 20" xfId="4430" xr:uid="{00000000-0005-0000-0000-0000AF110000}"/>
    <cellStyle name="Unos 21" xfId="4459" xr:uid="{00000000-0005-0000-0000-0000B0110000}"/>
    <cellStyle name="Unos 22" xfId="4540" xr:uid="{00000000-0005-0000-0000-0000B1110000}"/>
    <cellStyle name="Unos 3" xfId="1574" xr:uid="{00000000-0005-0000-0000-0000B2110000}"/>
    <cellStyle name="Unos 4" xfId="1740" xr:uid="{00000000-0005-0000-0000-0000B3110000}"/>
    <cellStyle name="Unos 5" xfId="1768" xr:uid="{00000000-0005-0000-0000-0000B4110000}"/>
    <cellStyle name="Unos 6" xfId="2231" xr:uid="{00000000-0005-0000-0000-0000B5110000}"/>
    <cellStyle name="Unos 7" xfId="2313" xr:uid="{00000000-0005-0000-0000-0000B6110000}"/>
    <cellStyle name="Unos 8" xfId="2392" xr:uid="{00000000-0005-0000-0000-0000B7110000}"/>
    <cellStyle name="Unos 9" xfId="2420" xr:uid="{00000000-0005-0000-0000-0000B8110000}"/>
    <cellStyle name="Valuta 2 2" xfId="977" xr:uid="{00000000-0005-0000-0000-0000B9110000}"/>
    <cellStyle name="Verknüpfte Zelle" xfId="978" xr:uid="{00000000-0005-0000-0000-0000BA110000}"/>
    <cellStyle name="Warnender Text" xfId="979" xr:uid="{00000000-0005-0000-0000-0000BB110000}"/>
    <cellStyle name="Warning Text 1" xfId="980" xr:uid="{00000000-0005-0000-0000-0000BC110000}"/>
    <cellStyle name="Warning Text 1 1" xfId="981" xr:uid="{00000000-0005-0000-0000-0000BD110000}"/>
    <cellStyle name="Warning Text 2" xfId="982" xr:uid="{00000000-0005-0000-0000-0000BE110000}"/>
    <cellStyle name="zadnja" xfId="983" xr:uid="{00000000-0005-0000-0000-0000BF110000}"/>
    <cellStyle name="Zarez 10" xfId="984" xr:uid="{00000000-0005-0000-0000-0000C0110000}"/>
    <cellStyle name="Zarez 10 2" xfId="985" xr:uid="{00000000-0005-0000-0000-0000C1110000}"/>
    <cellStyle name="Zarez 10 3" xfId="986" xr:uid="{00000000-0005-0000-0000-0000C2110000}"/>
    <cellStyle name="Zarez 18" xfId="987" xr:uid="{00000000-0005-0000-0000-0000C3110000}"/>
    <cellStyle name="Zarez 18 2" xfId="988" xr:uid="{00000000-0005-0000-0000-0000C4110000}"/>
    <cellStyle name="Zarez 2" xfId="989" xr:uid="{00000000-0005-0000-0000-0000C5110000}"/>
    <cellStyle name="Zarez 2 10" xfId="990" xr:uid="{00000000-0005-0000-0000-0000C6110000}"/>
    <cellStyle name="Zarez 2 10 2" xfId="991" xr:uid="{00000000-0005-0000-0000-0000C7110000}"/>
    <cellStyle name="Zarez 2 10 3" xfId="992" xr:uid="{00000000-0005-0000-0000-0000C8110000}"/>
    <cellStyle name="Zarez 2 11" xfId="993" xr:uid="{00000000-0005-0000-0000-0000C9110000}"/>
    <cellStyle name="Zarez 2 11 2" xfId="994" xr:uid="{00000000-0005-0000-0000-0000CA110000}"/>
    <cellStyle name="Zarez 2 11 3" xfId="995" xr:uid="{00000000-0005-0000-0000-0000CB110000}"/>
    <cellStyle name="Zarez 2 12" xfId="996" xr:uid="{00000000-0005-0000-0000-0000CC110000}"/>
    <cellStyle name="Zarez 2 12 2" xfId="997" xr:uid="{00000000-0005-0000-0000-0000CD110000}"/>
    <cellStyle name="Zarez 2 12 3" xfId="998" xr:uid="{00000000-0005-0000-0000-0000CE110000}"/>
    <cellStyle name="Zarez 2 13" xfId="999" xr:uid="{00000000-0005-0000-0000-0000CF110000}"/>
    <cellStyle name="Zarez 2 13 2" xfId="1000" xr:uid="{00000000-0005-0000-0000-0000D0110000}"/>
    <cellStyle name="Zarez 2 13 3" xfId="1001" xr:uid="{00000000-0005-0000-0000-0000D1110000}"/>
    <cellStyle name="Zarez 2 14" xfId="1002" xr:uid="{00000000-0005-0000-0000-0000D2110000}"/>
    <cellStyle name="Zarez 2 14 2" xfId="1003" xr:uid="{00000000-0005-0000-0000-0000D3110000}"/>
    <cellStyle name="Zarez 2 14 3" xfId="1004" xr:uid="{00000000-0005-0000-0000-0000D4110000}"/>
    <cellStyle name="Zarez 2 15" xfId="1005" xr:uid="{00000000-0005-0000-0000-0000D5110000}"/>
    <cellStyle name="Zarez 2 15 2" xfId="1006" xr:uid="{00000000-0005-0000-0000-0000D6110000}"/>
    <cellStyle name="Zarez 2 15 3" xfId="1007" xr:uid="{00000000-0005-0000-0000-0000D7110000}"/>
    <cellStyle name="Zarez 2 16" xfId="1008" xr:uid="{00000000-0005-0000-0000-0000D8110000}"/>
    <cellStyle name="Zarez 2 17" xfId="1009" xr:uid="{00000000-0005-0000-0000-0000D9110000}"/>
    <cellStyle name="Zarez 2 18" xfId="1010" xr:uid="{00000000-0005-0000-0000-0000DA110000}"/>
    <cellStyle name="Zarez 2 2" xfId="1011" xr:uid="{00000000-0005-0000-0000-0000DB110000}"/>
    <cellStyle name="Zarez 2 2 2" xfId="1012" xr:uid="{00000000-0005-0000-0000-0000DC110000}"/>
    <cellStyle name="Zarez 2 2 3" xfId="1013" xr:uid="{00000000-0005-0000-0000-0000DD110000}"/>
    <cellStyle name="Zarez 2 2 4" xfId="1014" xr:uid="{00000000-0005-0000-0000-0000DE110000}"/>
    <cellStyle name="Zarez 2 3" xfId="1015" xr:uid="{00000000-0005-0000-0000-0000DF110000}"/>
    <cellStyle name="Zarez 2 3 2" xfId="1016" xr:uid="{00000000-0005-0000-0000-0000E0110000}"/>
    <cellStyle name="Zarez 2 3 3" xfId="1017" xr:uid="{00000000-0005-0000-0000-0000E1110000}"/>
    <cellStyle name="Zarez 2 4" xfId="1018" xr:uid="{00000000-0005-0000-0000-0000E2110000}"/>
    <cellStyle name="Zarez 2 4 2" xfId="1019" xr:uid="{00000000-0005-0000-0000-0000E3110000}"/>
    <cellStyle name="Zarez 2 4 3" xfId="1020" xr:uid="{00000000-0005-0000-0000-0000E4110000}"/>
    <cellStyle name="Zarez 2 5" xfId="1021" xr:uid="{00000000-0005-0000-0000-0000E5110000}"/>
    <cellStyle name="Zarez 2 5 2" xfId="1022" xr:uid="{00000000-0005-0000-0000-0000E6110000}"/>
    <cellStyle name="Zarez 2 5 3" xfId="1023" xr:uid="{00000000-0005-0000-0000-0000E7110000}"/>
    <cellStyle name="Zarez 2 6" xfId="1024" xr:uid="{00000000-0005-0000-0000-0000E8110000}"/>
    <cellStyle name="Zarez 2 6 2" xfId="1025" xr:uid="{00000000-0005-0000-0000-0000E9110000}"/>
    <cellStyle name="Zarez 2 6 3" xfId="1026" xr:uid="{00000000-0005-0000-0000-0000EA110000}"/>
    <cellStyle name="Zarez 2 7" xfId="1027" xr:uid="{00000000-0005-0000-0000-0000EB110000}"/>
    <cellStyle name="Zarez 2 7 2" xfId="1028" xr:uid="{00000000-0005-0000-0000-0000EC110000}"/>
    <cellStyle name="Zarez 2 7 3" xfId="1029" xr:uid="{00000000-0005-0000-0000-0000ED110000}"/>
    <cellStyle name="Zarez 2 8" xfId="1030" xr:uid="{00000000-0005-0000-0000-0000EE110000}"/>
    <cellStyle name="Zarez 2 8 2" xfId="1031" xr:uid="{00000000-0005-0000-0000-0000EF110000}"/>
    <cellStyle name="Zarez 2 8 3" xfId="1032" xr:uid="{00000000-0005-0000-0000-0000F0110000}"/>
    <cellStyle name="Zarez 2 9" xfId="1033" xr:uid="{00000000-0005-0000-0000-0000F1110000}"/>
    <cellStyle name="Zarez 2 9 2" xfId="1034" xr:uid="{00000000-0005-0000-0000-0000F2110000}"/>
    <cellStyle name="Zarez 2 9 3" xfId="1035" xr:uid="{00000000-0005-0000-0000-0000F3110000}"/>
    <cellStyle name="Zarez 3" xfId="1036" xr:uid="{00000000-0005-0000-0000-0000F4110000}"/>
    <cellStyle name="Zarez 3 2" xfId="1037" xr:uid="{00000000-0005-0000-0000-0000F5110000}"/>
    <cellStyle name="Zarez 5" xfId="1038" xr:uid="{00000000-0005-0000-0000-0000F6110000}"/>
    <cellStyle name="Zelle überprüfen" xfId="1039" xr:uid="{00000000-0005-0000-0000-0000F71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1ED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CC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7619</xdr:colOff>
      <xdr:row>0</xdr:row>
      <xdr:rowOff>38100</xdr:rowOff>
    </xdr:from>
    <xdr:ext cx="864619" cy="615315"/>
    <xdr:pic>
      <xdr:nvPicPr>
        <xdr:cNvPr id="2" name="Picture 1">
          <a:extLst>
            <a:ext uri="{FF2B5EF4-FFF2-40B4-BE49-F238E27FC236}">
              <a16:creationId xmlns:a16="http://schemas.microsoft.com/office/drawing/2014/main" id="{2D73A2F8-1175-482A-8844-894C3AB0BC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4" y="38100"/>
          <a:ext cx="864619" cy="615315"/>
        </a:xfrm>
        <a:prstGeom prst="rect">
          <a:avLst/>
        </a:prstGeom>
      </xdr:spPr>
    </xdr:pic>
    <xdr:clientData/>
  </xdr:oneCellAnchor>
  <xdr:oneCellAnchor>
    <xdr:from>
      <xdr:col>2</xdr:col>
      <xdr:colOff>0</xdr:colOff>
      <xdr:row>30</xdr:row>
      <xdr:rowOff>68580</xdr:rowOff>
    </xdr:from>
    <xdr:ext cx="1588008" cy="537972"/>
    <xdr:pic>
      <xdr:nvPicPr>
        <xdr:cNvPr id="3" name="Picture 2">
          <a:extLst>
            <a:ext uri="{FF2B5EF4-FFF2-40B4-BE49-F238E27FC236}">
              <a16:creationId xmlns:a16="http://schemas.microsoft.com/office/drawing/2014/main" id="{B05F7A8E-342A-4337-9D3B-1DBF68384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24050" y="5735955"/>
          <a:ext cx="1588008" cy="537972"/>
        </a:xfrm>
        <a:prstGeom prst="rect">
          <a:avLst/>
        </a:prstGeom>
      </xdr:spPr>
    </xdr:pic>
    <xdr:clientData/>
  </xdr:oneCellAnchor>
  <xdr:oneCellAnchor>
    <xdr:from>
      <xdr:col>2</xdr:col>
      <xdr:colOff>1775460</xdr:colOff>
      <xdr:row>30</xdr:row>
      <xdr:rowOff>7620</xdr:rowOff>
    </xdr:from>
    <xdr:ext cx="1779270" cy="829628"/>
    <xdr:pic>
      <xdr:nvPicPr>
        <xdr:cNvPr id="4" name="Picture 3">
          <a:extLst>
            <a:ext uri="{FF2B5EF4-FFF2-40B4-BE49-F238E27FC236}">
              <a16:creationId xmlns:a16="http://schemas.microsoft.com/office/drawing/2014/main" id="{5A93E645-3B11-4B4C-A38A-4D1143C211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89885" y="5674995"/>
          <a:ext cx="1779270" cy="82962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41"/>
  <sheetViews>
    <sheetView view="pageBreakPreview" topLeftCell="A7" zoomScaleNormal="100" zoomScaleSheetLayoutView="100" workbookViewId="0">
      <selection activeCell="C16" sqref="C16"/>
    </sheetView>
  </sheetViews>
  <sheetFormatPr defaultColWidth="14.44140625" defaultRowHeight="13.8"/>
  <cols>
    <col min="1" max="1" width="5.33203125" style="8" bestFit="1" customWidth="1"/>
    <col min="2" max="2" width="4.33203125" style="7" customWidth="1"/>
    <col min="3" max="3" width="52.33203125" style="6" customWidth="1"/>
    <col min="4" max="4" width="5.6640625" style="1" customWidth="1"/>
    <col min="5" max="5" width="10.6640625" style="5" customWidth="1"/>
    <col min="6" max="6" width="10.6640625" style="4" customWidth="1"/>
    <col min="7" max="7" width="15.33203125" style="3" customWidth="1"/>
    <col min="8" max="9" width="8.88671875" style="2" customWidth="1"/>
    <col min="10" max="27" width="8.88671875" style="1" customWidth="1"/>
    <col min="28" max="16384" width="14.44140625" style="1"/>
  </cols>
  <sheetData>
    <row r="4" spans="1:9" ht="14.4">
      <c r="A4" s="40"/>
      <c r="B4" s="42"/>
      <c r="C4" s="41"/>
      <c r="D4" s="40"/>
      <c r="E4" s="40"/>
      <c r="G4" s="4"/>
    </row>
    <row r="5" spans="1:9" s="20" customFormat="1" ht="14.4">
      <c r="A5" s="27"/>
      <c r="B5" s="13" t="s">
        <v>25</v>
      </c>
      <c r="C5" s="131"/>
      <c r="D5" s="27"/>
      <c r="E5" s="27"/>
      <c r="F5" s="22"/>
      <c r="G5" s="22"/>
      <c r="H5" s="15"/>
      <c r="I5" s="15"/>
    </row>
    <row r="6" spans="1:9" s="20" customFormat="1" ht="41.4">
      <c r="A6" s="27"/>
      <c r="B6" s="13"/>
      <c r="C6" s="39" t="s">
        <v>97</v>
      </c>
      <c r="D6" s="27"/>
      <c r="E6" s="27"/>
      <c r="F6" s="22"/>
      <c r="G6" s="22"/>
      <c r="H6" s="15"/>
      <c r="I6" s="15"/>
    </row>
    <row r="7" spans="1:9" s="20" customFormat="1">
      <c r="A7" s="27"/>
      <c r="B7" s="13" t="s">
        <v>17</v>
      </c>
      <c r="C7" s="38" t="s">
        <v>98</v>
      </c>
      <c r="D7" s="27"/>
      <c r="E7" s="27"/>
      <c r="F7" s="22"/>
      <c r="G7" s="22"/>
      <c r="H7" s="15"/>
      <c r="I7" s="15"/>
    </row>
    <row r="8" spans="1:9" s="20" customFormat="1">
      <c r="A8" s="26"/>
      <c r="B8" s="7"/>
      <c r="C8" s="6"/>
      <c r="E8" s="23"/>
      <c r="F8" s="22"/>
      <c r="G8" s="21"/>
      <c r="H8" s="15"/>
      <c r="I8" s="15"/>
    </row>
    <row r="9" spans="1:9" s="20" customFormat="1" ht="14.4">
      <c r="A9" s="27"/>
      <c r="B9" s="13" t="s">
        <v>24</v>
      </c>
      <c r="C9" s="131"/>
      <c r="D9" s="27"/>
      <c r="E9" s="27"/>
      <c r="F9" s="22"/>
      <c r="G9" s="22"/>
      <c r="H9" s="15"/>
      <c r="I9" s="15"/>
    </row>
    <row r="10" spans="1:9" s="20" customFormat="1" ht="27.6">
      <c r="A10" s="27"/>
      <c r="B10" s="13"/>
      <c r="C10" s="168" t="s">
        <v>110</v>
      </c>
      <c r="D10" s="27"/>
      <c r="E10" s="27"/>
      <c r="F10" s="22"/>
      <c r="G10" s="22"/>
      <c r="H10" s="15"/>
      <c r="I10" s="15"/>
    </row>
    <row r="11" spans="1:9" s="20" customFormat="1">
      <c r="A11" s="27"/>
      <c r="B11" s="13"/>
      <c r="C11" s="132"/>
      <c r="D11" s="27"/>
      <c r="E11" s="27"/>
      <c r="F11" s="22"/>
      <c r="G11" s="22"/>
      <c r="H11" s="15"/>
      <c r="I11" s="15"/>
    </row>
    <row r="12" spans="1:9" s="20" customFormat="1" ht="14.4">
      <c r="A12" s="27"/>
      <c r="B12" s="13" t="s">
        <v>23</v>
      </c>
      <c r="C12" s="131"/>
      <c r="D12" s="27"/>
      <c r="E12" s="27"/>
      <c r="F12" s="22"/>
      <c r="G12" s="22"/>
      <c r="H12" s="15"/>
      <c r="I12" s="15"/>
    </row>
    <row r="13" spans="1:9" s="20" customFormat="1">
      <c r="A13" s="27"/>
      <c r="B13" s="13"/>
      <c r="C13" s="130" t="s">
        <v>99</v>
      </c>
      <c r="D13" s="27"/>
      <c r="E13" s="27"/>
      <c r="F13" s="22"/>
      <c r="G13" s="22"/>
      <c r="H13" s="15"/>
      <c r="I13" s="15"/>
    </row>
    <row r="14" spans="1:9" s="20" customFormat="1" ht="14.4">
      <c r="A14" s="27"/>
      <c r="B14" s="13"/>
      <c r="C14" s="131"/>
      <c r="D14" s="27"/>
      <c r="E14" s="27"/>
      <c r="F14" s="22"/>
      <c r="G14" s="22"/>
      <c r="H14" s="15"/>
      <c r="I14" s="15"/>
    </row>
    <row r="15" spans="1:9" s="20" customFormat="1" ht="14.4">
      <c r="A15" s="27"/>
      <c r="B15" s="13" t="s">
        <v>22</v>
      </c>
      <c r="C15" s="131"/>
      <c r="D15" s="27"/>
      <c r="E15" s="27"/>
      <c r="F15" s="22"/>
      <c r="G15" s="22"/>
      <c r="H15" s="15"/>
      <c r="I15" s="15"/>
    </row>
    <row r="16" spans="1:9" s="20" customFormat="1" ht="14.4">
      <c r="A16" s="27"/>
      <c r="B16" s="42"/>
      <c r="C16" s="169" t="s">
        <v>111</v>
      </c>
      <c r="D16" s="27"/>
      <c r="E16" s="27"/>
      <c r="F16" s="22"/>
      <c r="G16" s="22"/>
      <c r="H16" s="15"/>
      <c r="I16" s="15"/>
    </row>
    <row r="17" spans="1:10" s="20" customFormat="1" ht="15" thickBot="1">
      <c r="A17" s="27"/>
      <c r="B17" s="42"/>
      <c r="C17" s="37"/>
      <c r="D17" s="27"/>
      <c r="E17" s="27"/>
      <c r="F17" s="22"/>
      <c r="G17" s="22"/>
      <c r="H17" s="15"/>
      <c r="I17" s="15"/>
    </row>
    <row r="18" spans="1:10" s="20" customFormat="1" ht="31.8" thickBot="1">
      <c r="A18" s="27"/>
      <c r="B18" s="133"/>
      <c r="C18" s="170" t="s">
        <v>113</v>
      </c>
      <c r="D18" s="36"/>
      <c r="E18" s="27"/>
      <c r="F18" s="22"/>
      <c r="G18" s="22"/>
      <c r="H18" s="15"/>
      <c r="I18" s="15"/>
    </row>
    <row r="19" spans="1:10" s="20" customFormat="1">
      <c r="A19" s="27"/>
      <c r="B19" s="42"/>
      <c r="C19" s="40"/>
      <c r="D19" s="27"/>
      <c r="E19" s="27"/>
      <c r="F19" s="22"/>
      <c r="G19" s="22"/>
      <c r="H19" s="15"/>
      <c r="I19" s="15"/>
    </row>
    <row r="20" spans="1:10" s="20" customFormat="1">
      <c r="A20" s="27"/>
      <c r="B20" s="42"/>
      <c r="C20" s="40"/>
      <c r="D20" s="27"/>
      <c r="E20" s="27"/>
      <c r="F20" s="22"/>
      <c r="G20" s="22"/>
      <c r="H20" s="15"/>
      <c r="I20" s="15"/>
    </row>
    <row r="21" spans="1:10" s="20" customFormat="1">
      <c r="A21" s="27"/>
      <c r="B21" s="42"/>
      <c r="C21" s="39"/>
      <c r="D21" s="27"/>
      <c r="E21" s="27"/>
      <c r="F21" s="22"/>
      <c r="G21" s="22"/>
      <c r="H21" s="15"/>
      <c r="I21" s="15"/>
    </row>
    <row r="22" spans="1:10" s="20" customFormat="1">
      <c r="A22" s="27"/>
      <c r="B22" s="42" t="s">
        <v>21</v>
      </c>
      <c r="C22" s="39" t="s">
        <v>112</v>
      </c>
      <c r="D22" s="27"/>
      <c r="E22" s="27"/>
      <c r="F22" s="22"/>
      <c r="G22" s="22"/>
      <c r="H22" s="15"/>
      <c r="I22" s="15"/>
    </row>
    <row r="23" spans="1:10" s="20" customFormat="1">
      <c r="A23" s="26"/>
      <c r="B23" s="7"/>
      <c r="C23" s="6"/>
      <c r="E23" s="23"/>
      <c r="F23" s="22"/>
      <c r="G23" s="21"/>
      <c r="H23" s="15"/>
      <c r="I23" s="15"/>
    </row>
    <row r="24" spans="1:10" s="28" customFormat="1" ht="14.4">
      <c r="A24" s="35"/>
      <c r="B24" s="134" t="s">
        <v>20</v>
      </c>
      <c r="C24" s="135"/>
      <c r="D24" s="35"/>
      <c r="E24" s="34"/>
      <c r="F24" s="33"/>
      <c r="G24" s="32"/>
      <c r="H24" s="31"/>
      <c r="I24" s="30"/>
      <c r="J24" s="29"/>
    </row>
    <row r="25" spans="1:10" s="28" customFormat="1" ht="14.4">
      <c r="A25" s="35"/>
      <c r="B25" s="134"/>
      <c r="C25" s="136" t="s">
        <v>19</v>
      </c>
      <c r="D25" s="35"/>
      <c r="E25" s="34"/>
      <c r="F25" s="33"/>
      <c r="G25" s="32"/>
      <c r="H25" s="31"/>
      <c r="I25" s="30"/>
      <c r="J25" s="29"/>
    </row>
    <row r="26" spans="1:10" s="28" customFormat="1" ht="14.4">
      <c r="A26" s="35"/>
      <c r="B26" s="134"/>
      <c r="C26" s="136" t="s">
        <v>18</v>
      </c>
      <c r="D26" s="35"/>
      <c r="E26" s="34"/>
      <c r="F26" s="33"/>
      <c r="G26" s="32"/>
      <c r="H26" s="31"/>
      <c r="I26" s="30"/>
      <c r="J26" s="29"/>
    </row>
    <row r="27" spans="1:10" s="20" customFormat="1">
      <c r="A27" s="27"/>
      <c r="B27" s="13" t="s">
        <v>17</v>
      </c>
      <c r="C27" s="137" t="s">
        <v>16</v>
      </c>
      <c r="D27" s="27"/>
      <c r="E27" s="27"/>
      <c r="F27" s="22"/>
      <c r="G27" s="22"/>
      <c r="H27" s="15"/>
      <c r="I27" s="15"/>
    </row>
    <row r="28" spans="1:10" s="20" customFormat="1">
      <c r="A28" s="27"/>
      <c r="B28" s="42"/>
      <c r="C28" s="39"/>
      <c r="D28" s="27"/>
      <c r="E28" s="27"/>
      <c r="F28" s="22"/>
      <c r="G28" s="22"/>
      <c r="H28" s="15"/>
      <c r="I28" s="15"/>
    </row>
    <row r="29" spans="1:10" s="14" customFormat="1">
      <c r="A29" s="17"/>
      <c r="B29" s="13" t="s">
        <v>15</v>
      </c>
      <c r="C29" s="12"/>
      <c r="D29" s="17"/>
      <c r="E29" s="17"/>
      <c r="F29" s="16"/>
      <c r="G29" s="16"/>
      <c r="H29" s="15"/>
      <c r="I29" s="15"/>
    </row>
    <row r="30" spans="1:10" s="14" customFormat="1">
      <c r="A30" s="17"/>
      <c r="B30" s="13"/>
      <c r="C30" s="12" t="s">
        <v>14</v>
      </c>
      <c r="D30" s="17"/>
      <c r="E30" s="17"/>
      <c r="F30" s="16"/>
      <c r="G30" s="16"/>
      <c r="H30" s="15"/>
      <c r="I30" s="15"/>
    </row>
    <row r="31" spans="1:10" s="14" customFormat="1" ht="14.4">
      <c r="A31" s="17"/>
      <c r="B31" s="19"/>
      <c r="C31" s="18"/>
      <c r="D31" s="17"/>
      <c r="E31" s="17"/>
      <c r="F31" s="16"/>
      <c r="G31" s="16"/>
      <c r="H31" s="15"/>
      <c r="I31" s="15"/>
    </row>
    <row r="32" spans="1:10" s="14" customFormat="1" ht="14.4">
      <c r="A32" s="17"/>
      <c r="B32" s="19"/>
      <c r="C32" s="18"/>
      <c r="D32" s="17"/>
      <c r="E32" s="17"/>
      <c r="F32" s="16"/>
      <c r="G32" s="16"/>
      <c r="H32" s="15"/>
      <c r="I32" s="15"/>
    </row>
    <row r="33" spans="1:9" s="14" customFormat="1" ht="14.4">
      <c r="A33" s="17"/>
      <c r="B33" s="19"/>
      <c r="C33" s="18"/>
      <c r="D33" s="17"/>
      <c r="E33" s="17"/>
      <c r="F33" s="16"/>
      <c r="G33" s="16"/>
      <c r="H33" s="15"/>
      <c r="I33" s="15"/>
    </row>
    <row r="34" spans="1:9" s="20" customFormat="1">
      <c r="A34" s="26"/>
      <c r="B34" s="25"/>
      <c r="C34" s="24"/>
      <c r="E34" s="23"/>
      <c r="F34" s="22"/>
      <c r="G34" s="21"/>
      <c r="H34" s="15"/>
      <c r="I34" s="15"/>
    </row>
    <row r="35" spans="1:9" s="14" customFormat="1">
      <c r="A35" s="17"/>
      <c r="B35" s="13" t="s">
        <v>13</v>
      </c>
      <c r="C35" s="12"/>
      <c r="D35" s="17"/>
      <c r="E35" s="17"/>
      <c r="F35" s="16"/>
      <c r="G35" s="16"/>
      <c r="H35" s="15"/>
      <c r="I35" s="15"/>
    </row>
    <row r="36" spans="1:9" s="14" customFormat="1">
      <c r="A36" s="17"/>
      <c r="B36" s="13"/>
      <c r="C36" s="138" t="s">
        <v>12</v>
      </c>
      <c r="D36" s="17"/>
      <c r="E36" s="17"/>
      <c r="F36" s="16"/>
      <c r="G36" s="16"/>
      <c r="H36" s="15"/>
      <c r="I36" s="15"/>
    </row>
    <row r="37" spans="1:9" s="20" customFormat="1">
      <c r="A37" s="26"/>
      <c r="B37" s="7"/>
      <c r="C37" s="6" t="s">
        <v>11</v>
      </c>
      <c r="E37" s="23"/>
      <c r="F37" s="22"/>
      <c r="G37" s="21"/>
      <c r="H37" s="15"/>
      <c r="I37" s="15"/>
    </row>
    <row r="38" spans="1:9" s="20" customFormat="1">
      <c r="A38" s="26"/>
      <c r="B38" s="7"/>
      <c r="C38" s="6"/>
      <c r="E38" s="23"/>
      <c r="F38" s="22"/>
      <c r="G38" s="21"/>
      <c r="H38" s="15"/>
      <c r="I38" s="15"/>
    </row>
    <row r="39" spans="1:9" s="14" customFormat="1" ht="14.4">
      <c r="A39" s="17"/>
      <c r="B39" s="13" t="s">
        <v>10</v>
      </c>
      <c r="C39" s="131"/>
      <c r="D39" s="17"/>
      <c r="E39" s="17"/>
      <c r="F39" s="16"/>
      <c r="G39" s="16"/>
      <c r="H39" s="15"/>
      <c r="I39" s="15"/>
    </row>
    <row r="40" spans="1:9" s="14" customFormat="1">
      <c r="A40" s="17"/>
      <c r="B40" s="13"/>
      <c r="C40" s="12" t="s">
        <v>100</v>
      </c>
      <c r="D40" s="17"/>
      <c r="E40" s="17"/>
      <c r="F40" s="16"/>
      <c r="G40" s="16"/>
      <c r="H40" s="15"/>
      <c r="I40" s="15"/>
    </row>
    <row r="41" spans="1:9" s="9" customFormat="1">
      <c r="A41" s="11"/>
      <c r="B41" s="13"/>
      <c r="C41" s="12"/>
      <c r="D41" s="11"/>
      <c r="E41" s="11"/>
      <c r="F41" s="10"/>
      <c r="G41" s="10"/>
      <c r="H41" s="2"/>
      <c r="I41" s="2"/>
    </row>
  </sheetData>
  <printOptions horizontalCentered="1"/>
  <pageMargins left="0.31496062992125984" right="0.31496062992125984" top="1.0236220472440944"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tabSelected="1" view="pageLayout" topLeftCell="A356" zoomScaleNormal="100" zoomScaleSheetLayoutView="140" workbookViewId="0">
      <selection activeCell="B56" sqref="B56"/>
    </sheetView>
  </sheetViews>
  <sheetFormatPr defaultColWidth="9.109375" defaultRowHeight="10.199999999999999"/>
  <cols>
    <col min="1" max="1" width="8" style="84" customWidth="1"/>
    <col min="2" max="2" width="60.44140625" style="85" customWidth="1"/>
    <col min="3" max="3" width="13.88671875" style="86" customWidth="1"/>
    <col min="4" max="4" width="17.5546875" style="87" customWidth="1"/>
    <col min="5" max="6" width="11" style="85" customWidth="1"/>
    <col min="7" max="7" width="12.6640625" style="85" customWidth="1"/>
    <col min="8" max="16384" width="9.109375" style="85"/>
  </cols>
  <sheetData>
    <row r="1" spans="1:4" ht="10.8" thickBot="1"/>
    <row r="2" spans="1:4" ht="14.4" customHeight="1" thickBot="1">
      <c r="A2" s="95"/>
      <c r="B2" s="99" t="s">
        <v>7</v>
      </c>
      <c r="C2" s="100"/>
      <c r="D2" s="101"/>
    </row>
    <row r="3" spans="1:4" ht="10.8" thickBot="1">
      <c r="A3" s="88"/>
      <c r="B3" s="89"/>
      <c r="C3" s="90"/>
      <c r="D3" s="91"/>
    </row>
    <row r="4" spans="1:4" ht="15" customHeight="1" thickBot="1">
      <c r="A4" s="95" t="s">
        <v>9</v>
      </c>
      <c r="B4" s="99" t="s">
        <v>46</v>
      </c>
      <c r="C4" s="97"/>
      <c r="D4" s="102"/>
    </row>
    <row r="5" spans="1:4">
      <c r="A5" s="92" t="str">
        <f>'B.TIPSKA OPREMA'!A24</f>
        <v>B.</v>
      </c>
      <c r="B5" s="151" t="str">
        <f>'B.TIPSKA OPREMA'!$B$24</f>
        <v>TIPSKA OPREMA UKUPNO :</v>
      </c>
      <c r="D5" s="93">
        <f>'B.TIPSKA OPREMA'!F24</f>
        <v>0</v>
      </c>
    </row>
    <row r="6" spans="1:4" ht="10.8" thickBot="1">
      <c r="A6" s="88"/>
      <c r="B6" s="150"/>
      <c r="C6" s="90"/>
      <c r="D6" s="91"/>
    </row>
    <row r="7" spans="1:4" ht="15" customHeight="1" thickBot="1">
      <c r="A7" s="95"/>
      <c r="B7" s="99" t="s">
        <v>7</v>
      </c>
      <c r="C7" s="100"/>
      <c r="D7" s="101"/>
    </row>
    <row r="8" spans="1:4" ht="15" customHeight="1" thickBot="1">
      <c r="A8" s="95"/>
      <c r="B8" s="96" t="s">
        <v>8</v>
      </c>
      <c r="C8" s="97"/>
      <c r="D8" s="98">
        <f>D5:D5</f>
        <v>0</v>
      </c>
    </row>
    <row r="9" spans="1:4">
      <c r="D9" s="93"/>
    </row>
    <row r="10" spans="1:4">
      <c r="D10" s="93"/>
    </row>
    <row r="62" spans="10:10">
      <c r="J62" s="94"/>
    </row>
  </sheetData>
  <pageMargins left="0.55118110236220474"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W395"/>
  <sheetViews>
    <sheetView view="pageBreakPreview" topLeftCell="A79" zoomScale="130" zoomScaleNormal="100" zoomScaleSheetLayoutView="130" workbookViewId="0">
      <selection activeCell="A24" sqref="A24:XFD24"/>
    </sheetView>
  </sheetViews>
  <sheetFormatPr defaultColWidth="9.109375" defaultRowHeight="16.2" customHeight="1"/>
  <cols>
    <col min="1" max="1" width="3.5546875" style="52" customWidth="1"/>
    <col min="2" max="2" width="88.33203125" style="52" customWidth="1"/>
    <col min="3" max="3" width="3.5546875" style="52" customWidth="1"/>
    <col min="4" max="16384" width="9.109375" style="52"/>
  </cols>
  <sheetData>
    <row r="1" spans="1:23" s="80" customFormat="1" ht="13.8">
      <c r="A1" s="43"/>
      <c r="B1" s="44"/>
      <c r="C1" s="44"/>
      <c r="D1" s="44"/>
      <c r="E1" s="44"/>
      <c r="F1" s="77"/>
      <c r="G1" s="77"/>
      <c r="H1" s="78"/>
      <c r="I1" s="79"/>
      <c r="J1" s="79"/>
      <c r="K1" s="79"/>
      <c r="L1" s="79"/>
      <c r="M1" s="79"/>
      <c r="N1" s="79"/>
      <c r="O1" s="79"/>
      <c r="P1" s="79"/>
      <c r="Q1" s="79"/>
      <c r="R1" s="79"/>
      <c r="S1" s="79"/>
      <c r="T1" s="79"/>
      <c r="U1" s="79"/>
      <c r="V1" s="79"/>
      <c r="W1" s="79"/>
    </row>
    <row r="2" spans="1:23" s="1" customFormat="1" ht="13.8">
      <c r="B2" s="45" t="s">
        <v>40</v>
      </c>
    </row>
    <row r="3" spans="1:23" s="46" customFormat="1" ht="10.199999999999999">
      <c r="B3" s="47"/>
      <c r="C3" s="48"/>
    </row>
    <row r="4" spans="1:23" s="80" customFormat="1" ht="14.4">
      <c r="A4" s="49"/>
      <c r="B4" s="50" t="s">
        <v>84</v>
      </c>
      <c r="C4" s="51"/>
      <c r="D4" s="81"/>
      <c r="E4" s="82"/>
      <c r="F4" s="82"/>
      <c r="G4" s="78"/>
      <c r="H4" s="83"/>
      <c r="I4" s="79"/>
      <c r="J4" s="79"/>
      <c r="K4" s="79"/>
      <c r="L4" s="79"/>
      <c r="M4" s="79"/>
      <c r="N4" s="79"/>
      <c r="O4" s="79"/>
      <c r="P4" s="79"/>
      <c r="Q4" s="79"/>
      <c r="R4" s="79"/>
      <c r="S4" s="79"/>
      <c r="T4" s="79"/>
      <c r="U4" s="79"/>
      <c r="V4" s="79"/>
      <c r="W4" s="79"/>
    </row>
    <row r="5" spans="1:23" s="46" customFormat="1" ht="10.199999999999999">
      <c r="B5" s="47"/>
      <c r="C5" s="48"/>
    </row>
    <row r="6" spans="1:23" ht="13.8">
      <c r="B6" s="53" t="s">
        <v>35</v>
      </c>
    </row>
    <row r="7" spans="1:23" ht="13.8">
      <c r="B7" s="53" t="s">
        <v>34</v>
      </c>
    </row>
    <row r="8" spans="1:23" ht="13.8">
      <c r="B8" s="53" t="s">
        <v>33</v>
      </c>
    </row>
    <row r="9" spans="1:23" ht="20.399999999999999">
      <c r="B9" s="53" t="s">
        <v>32</v>
      </c>
    </row>
    <row r="10" spans="1:23" ht="20.399999999999999">
      <c r="B10" s="53" t="s">
        <v>31</v>
      </c>
    </row>
    <row r="11" spans="1:23" ht="13.8">
      <c r="B11" s="53" t="s">
        <v>30</v>
      </c>
    </row>
    <row r="12" spans="1:23" ht="13.8">
      <c r="B12" s="53" t="s">
        <v>29</v>
      </c>
    </row>
    <row r="13" spans="1:23" ht="20.399999999999999">
      <c r="B13" s="54" t="s">
        <v>41</v>
      </c>
    </row>
    <row r="14" spans="1:23" ht="20.399999999999999">
      <c r="B14" s="53" t="s">
        <v>42</v>
      </c>
    </row>
    <row r="15" spans="1:23" ht="13.8">
      <c r="B15" s="53" t="s">
        <v>43</v>
      </c>
    </row>
    <row r="16" spans="1:23" ht="13.8">
      <c r="B16" s="55" t="s">
        <v>28</v>
      </c>
    </row>
    <row r="17" spans="1:23" ht="20.399999999999999">
      <c r="B17" s="53" t="s">
        <v>27</v>
      </c>
    </row>
    <row r="18" spans="1:23" ht="13.8">
      <c r="B18" s="55" t="s">
        <v>26</v>
      </c>
    </row>
    <row r="19" spans="1:23" ht="13.8">
      <c r="B19" s="53" t="s">
        <v>54</v>
      </c>
    </row>
    <row r="20" spans="1:23" ht="13.8">
      <c r="B20" s="53" t="s">
        <v>52</v>
      </c>
    </row>
    <row r="21" spans="1:23" ht="13.8">
      <c r="B21" s="53"/>
    </row>
    <row r="22" spans="1:23" ht="30.6">
      <c r="B22" s="53" t="s">
        <v>53</v>
      </c>
    </row>
    <row r="23" spans="1:23" ht="20.399999999999999">
      <c r="B23" s="53" t="s">
        <v>55</v>
      </c>
    </row>
    <row r="24" spans="1:23" ht="30.6">
      <c r="B24" s="53" t="s">
        <v>44</v>
      </c>
    </row>
    <row r="25" spans="1:23" ht="14.4">
      <c r="B25" s="56"/>
    </row>
    <row r="26" spans="1:23" s="80" customFormat="1" ht="14.4">
      <c r="A26" s="49"/>
      <c r="B26" s="50" t="s">
        <v>45</v>
      </c>
      <c r="C26" s="51"/>
      <c r="D26" s="81"/>
      <c r="E26" s="82"/>
      <c r="F26" s="82"/>
      <c r="G26" s="78"/>
      <c r="H26" s="83"/>
      <c r="I26" s="79"/>
      <c r="J26" s="79"/>
      <c r="K26" s="79"/>
      <c r="L26" s="79"/>
      <c r="M26" s="79"/>
      <c r="N26" s="79"/>
      <c r="O26" s="79"/>
      <c r="P26" s="79"/>
      <c r="Q26" s="79"/>
      <c r="R26" s="79"/>
      <c r="S26" s="79"/>
      <c r="T26" s="79"/>
      <c r="U26" s="79"/>
      <c r="V26" s="79"/>
      <c r="W26" s="79"/>
    </row>
    <row r="27" spans="1:23" ht="14.4">
      <c r="B27" s="56"/>
    </row>
    <row r="28" spans="1:23" s="46" customFormat="1" ht="10.199999999999999">
      <c r="B28" s="57" t="s">
        <v>66</v>
      </c>
      <c r="C28" s="58"/>
    </row>
    <row r="29" spans="1:23" s="46" customFormat="1" ht="20.399999999999999">
      <c r="B29" s="59" t="s">
        <v>69</v>
      </c>
      <c r="C29" s="58"/>
    </row>
    <row r="30" spans="1:23" s="46" customFormat="1" ht="30.6">
      <c r="B30" s="59" t="s">
        <v>56</v>
      </c>
      <c r="C30" s="58"/>
    </row>
    <row r="31" spans="1:23" s="46" customFormat="1" ht="10.199999999999999">
      <c r="B31" s="47"/>
      <c r="C31" s="48"/>
    </row>
    <row r="32" spans="1:23" s="46" customFormat="1" ht="10.199999999999999">
      <c r="B32" s="57" t="s">
        <v>67</v>
      </c>
      <c r="C32" s="58"/>
    </row>
    <row r="33" spans="2:3" s="46" customFormat="1" ht="20.399999999999999">
      <c r="B33" s="59" t="s">
        <v>57</v>
      </c>
      <c r="C33" s="58"/>
    </row>
    <row r="34" spans="2:3" s="46" customFormat="1" ht="20.399999999999999">
      <c r="B34" s="59" t="s">
        <v>58</v>
      </c>
      <c r="C34" s="58"/>
    </row>
    <row r="35" spans="2:3" s="46" customFormat="1" ht="20.399999999999999">
      <c r="B35" s="59" t="s">
        <v>59</v>
      </c>
      <c r="C35" s="58"/>
    </row>
    <row r="36" spans="2:3" s="46" customFormat="1" ht="10.199999999999999">
      <c r="B36" s="59" t="s">
        <v>76</v>
      </c>
      <c r="C36" s="58"/>
    </row>
    <row r="37" spans="2:3" s="46" customFormat="1" ht="30.6">
      <c r="B37" s="59" t="s">
        <v>60</v>
      </c>
      <c r="C37" s="58"/>
    </row>
    <row r="38" spans="2:3" s="46" customFormat="1" ht="30.6">
      <c r="B38" s="59" t="s">
        <v>75</v>
      </c>
      <c r="C38" s="58"/>
    </row>
    <row r="39" spans="2:3" s="46" customFormat="1" ht="20.399999999999999">
      <c r="B39" s="59" t="s">
        <v>61</v>
      </c>
      <c r="C39" s="58"/>
    </row>
    <row r="40" spans="2:3" s="46" customFormat="1" ht="20.399999999999999">
      <c r="B40" s="59" t="s">
        <v>74</v>
      </c>
      <c r="C40" s="58"/>
    </row>
    <row r="41" spans="2:3" s="46" customFormat="1" ht="30.6">
      <c r="B41" s="59" t="s">
        <v>62</v>
      </c>
      <c r="C41" s="58"/>
    </row>
    <row r="42" spans="2:3" s="46" customFormat="1" ht="10.199999999999999">
      <c r="B42" s="47"/>
      <c r="C42" s="48"/>
    </row>
    <row r="43" spans="2:3" s="46" customFormat="1" ht="10.199999999999999">
      <c r="B43" s="47"/>
      <c r="C43" s="48"/>
    </row>
    <row r="44" spans="2:3" s="46" customFormat="1" ht="10.199999999999999">
      <c r="B44" s="57" t="s">
        <v>68</v>
      </c>
      <c r="C44" s="58"/>
    </row>
    <row r="45" spans="2:3" s="46" customFormat="1" ht="51">
      <c r="B45" s="59" t="s">
        <v>63</v>
      </c>
      <c r="C45" s="58"/>
    </row>
    <row r="46" spans="2:3" s="46" customFormat="1" ht="30.6">
      <c r="B46" s="59" t="s">
        <v>64</v>
      </c>
      <c r="C46" s="58"/>
    </row>
    <row r="47" spans="2:3" s="46" customFormat="1" ht="10.199999999999999">
      <c r="B47" s="47"/>
      <c r="C47" s="48"/>
    </row>
    <row r="48" spans="2:3" s="46" customFormat="1" ht="10.199999999999999">
      <c r="B48" s="57" t="s">
        <v>70</v>
      </c>
      <c r="C48" s="58"/>
    </row>
    <row r="49" spans="2:3" s="46" customFormat="1" ht="20.399999999999999">
      <c r="B49" s="60" t="s">
        <v>71</v>
      </c>
      <c r="C49" s="58"/>
    </row>
    <row r="50" spans="2:3" s="46" customFormat="1" ht="10.199999999999999">
      <c r="B50" s="47"/>
      <c r="C50" s="48"/>
    </row>
    <row r="51" spans="2:3" s="46" customFormat="1" ht="10.199999999999999">
      <c r="B51" s="57" t="s">
        <v>72</v>
      </c>
      <c r="C51" s="58"/>
    </row>
    <row r="52" spans="2:3" s="46" customFormat="1" ht="20.399999999999999">
      <c r="B52" s="59" t="s">
        <v>65</v>
      </c>
      <c r="C52" s="58"/>
    </row>
    <row r="53" spans="2:3" s="46" customFormat="1" ht="10.199999999999999">
      <c r="B53" s="59" t="s">
        <v>73</v>
      </c>
      <c r="C53" s="58"/>
    </row>
    <row r="54" spans="2:3" s="46" customFormat="1" ht="10.199999999999999">
      <c r="B54" s="59" t="s">
        <v>82</v>
      </c>
      <c r="C54" s="48"/>
    </row>
    <row r="55" spans="2:3" s="46" customFormat="1" ht="10.199999999999999">
      <c r="B55" s="59" t="s">
        <v>81</v>
      </c>
      <c r="C55" s="48"/>
    </row>
    <row r="56" spans="2:3" s="46" customFormat="1" ht="10.199999999999999">
      <c r="B56" s="59" t="s">
        <v>80</v>
      </c>
      <c r="C56" s="48"/>
    </row>
    <row r="57" spans="2:3" s="46" customFormat="1" ht="10.199999999999999">
      <c r="B57" s="59" t="s">
        <v>79</v>
      </c>
      <c r="C57" s="48"/>
    </row>
    <row r="58" spans="2:3" s="46" customFormat="1" ht="20.399999999999999">
      <c r="B58" s="59" t="s">
        <v>78</v>
      </c>
      <c r="C58" s="58"/>
    </row>
    <row r="59" spans="2:3" s="46" customFormat="1" ht="10.199999999999999">
      <c r="B59" s="59" t="s">
        <v>77</v>
      </c>
      <c r="C59" s="48"/>
    </row>
    <row r="60" spans="2:3" s="46" customFormat="1" ht="20.399999999999999">
      <c r="B60" s="59" t="s">
        <v>83</v>
      </c>
      <c r="C60" s="58"/>
    </row>
    <row r="61" spans="2:3" s="1" customFormat="1" ht="23.4" customHeight="1">
      <c r="B61" s="61" t="s">
        <v>39</v>
      </c>
    </row>
    <row r="62" spans="2:3" s="1" customFormat="1" ht="30.6">
      <c r="B62" s="61" t="s">
        <v>38</v>
      </c>
    </row>
    <row r="63" spans="2:3" s="1" customFormat="1" ht="34.200000000000003" customHeight="1">
      <c r="B63" s="61" t="s">
        <v>37</v>
      </c>
    </row>
    <row r="64" spans="2:3" s="1" customFormat="1" ht="55.95" customHeight="1">
      <c r="B64" s="61" t="s">
        <v>36</v>
      </c>
    </row>
    <row r="65" spans="2:3" ht="13.8">
      <c r="B65" s="50"/>
    </row>
    <row r="66" spans="2:3" ht="13.8">
      <c r="B66" s="50" t="s">
        <v>46</v>
      </c>
    </row>
    <row r="67" spans="2:3" ht="13.8">
      <c r="B67" s="50"/>
    </row>
    <row r="68" spans="2:3" s="46" customFormat="1" ht="10.199999999999999">
      <c r="B68" s="57" t="s">
        <v>66</v>
      </c>
      <c r="C68" s="58"/>
    </row>
    <row r="69" spans="2:3" s="46" customFormat="1" ht="20.399999999999999">
      <c r="B69" s="59" t="s">
        <v>95</v>
      </c>
      <c r="C69" s="58"/>
    </row>
    <row r="70" spans="2:3" s="46" customFormat="1" ht="10.199999999999999">
      <c r="B70" s="59" t="s">
        <v>85</v>
      </c>
      <c r="C70" s="58"/>
    </row>
    <row r="71" spans="2:3" s="46" customFormat="1" ht="10.199999999999999">
      <c r="B71" s="57" t="s">
        <v>67</v>
      </c>
      <c r="C71" s="58"/>
    </row>
    <row r="72" spans="2:3" s="46" customFormat="1" ht="20.399999999999999">
      <c r="B72" s="59" t="s">
        <v>96</v>
      </c>
      <c r="C72" s="58"/>
    </row>
    <row r="73" spans="2:3" s="46" customFormat="1" ht="20.399999999999999">
      <c r="B73" s="59" t="s">
        <v>86</v>
      </c>
      <c r="C73" s="58"/>
    </row>
    <row r="74" spans="2:3" s="46" customFormat="1" ht="30.6">
      <c r="B74" s="59" t="s">
        <v>87</v>
      </c>
      <c r="C74" s="58"/>
    </row>
    <row r="75" spans="2:3" s="46" customFormat="1" ht="10.199999999999999">
      <c r="B75" s="57" t="s">
        <v>68</v>
      </c>
      <c r="C75" s="58"/>
    </row>
    <row r="76" spans="2:3" s="46" customFormat="1" ht="10.199999999999999">
      <c r="B76" s="59" t="s">
        <v>88</v>
      </c>
      <c r="C76" s="58"/>
    </row>
    <row r="77" spans="2:3" s="46" customFormat="1" ht="51">
      <c r="B77" s="59" t="s">
        <v>63</v>
      </c>
      <c r="C77" s="58"/>
    </row>
    <row r="78" spans="2:3" s="46" customFormat="1" ht="10.199999999999999">
      <c r="B78" s="57" t="s">
        <v>92</v>
      </c>
      <c r="C78" s="58"/>
    </row>
    <row r="79" spans="2:3" s="46" customFormat="1" ht="20.399999999999999">
      <c r="B79" s="59" t="s">
        <v>89</v>
      </c>
      <c r="C79" s="58"/>
    </row>
    <row r="80" spans="2:3" s="46" customFormat="1" ht="40.799999999999997">
      <c r="B80" s="59" t="s">
        <v>90</v>
      </c>
      <c r="C80" s="58"/>
    </row>
    <row r="81" spans="2:3" ht="13.8">
      <c r="B81" s="50"/>
    </row>
    <row r="82" spans="2:3" ht="13.8">
      <c r="B82" s="50"/>
    </row>
    <row r="83" spans="2:3" s="46" customFormat="1" ht="10.199999999999999">
      <c r="B83" s="57" t="s">
        <v>93</v>
      </c>
      <c r="C83" s="58"/>
    </row>
    <row r="84" spans="2:3" s="46" customFormat="1" ht="20.399999999999999">
      <c r="B84" s="59" t="s">
        <v>71</v>
      </c>
      <c r="C84" s="58"/>
    </row>
    <row r="85" spans="2:3" s="46" customFormat="1" ht="10.199999999999999">
      <c r="B85" s="59"/>
      <c r="C85" s="58"/>
    </row>
    <row r="86" spans="2:3" s="46" customFormat="1" ht="10.199999999999999">
      <c r="B86" s="57" t="s">
        <v>94</v>
      </c>
      <c r="C86" s="58"/>
    </row>
    <row r="87" spans="2:3" s="46" customFormat="1" ht="10.199999999999999">
      <c r="B87" s="59" t="s">
        <v>91</v>
      </c>
      <c r="C87" s="58"/>
    </row>
    <row r="88" spans="2:3" s="46" customFormat="1" ht="10.199999999999999">
      <c r="B88" s="59"/>
      <c r="C88" s="58"/>
    </row>
    <row r="89" spans="2:3" ht="13.8"/>
    <row r="90" spans="2:3" ht="13.8"/>
    <row r="91" spans="2:3" ht="13.8"/>
    <row r="92" spans="2:3" ht="13.8"/>
    <row r="93" spans="2:3" ht="13.8"/>
    <row r="94" spans="2:3" ht="13.8"/>
    <row r="95" spans="2:3" ht="13.8"/>
    <row r="96" spans="2:3" ht="13.8"/>
    <row r="97" ht="13.8"/>
    <row r="98" ht="13.8"/>
    <row r="99" ht="13.8"/>
    <row r="100" ht="13.8"/>
    <row r="101" ht="13.8"/>
    <row r="102" ht="13.8"/>
    <row r="103" ht="13.8"/>
    <row r="104" ht="13.8"/>
    <row r="105" ht="13.8"/>
    <row r="106" ht="13.8"/>
    <row r="107" ht="13.8"/>
    <row r="108" ht="13.8"/>
    <row r="109" ht="13.8"/>
    <row r="110" ht="13.8"/>
    <row r="111" ht="13.8"/>
    <row r="112" ht="13.8"/>
    <row r="113" ht="13.8"/>
    <row r="114" ht="13.8"/>
    <row r="115" ht="13.8"/>
    <row r="116" ht="13.8"/>
    <row r="117" ht="13.8"/>
    <row r="118" ht="13.8"/>
    <row r="119" ht="13.8"/>
    <row r="120" ht="13.8"/>
    <row r="121" ht="13.8"/>
    <row r="122" ht="13.8"/>
    <row r="123" ht="13.8"/>
    <row r="124" ht="13.8"/>
    <row r="125" ht="13.8"/>
    <row r="126" ht="13.8"/>
    <row r="127" ht="13.8"/>
    <row r="128" ht="13.8"/>
    <row r="129" ht="13.8"/>
    <row r="130" ht="13.8"/>
    <row r="131" ht="13.8"/>
    <row r="132" ht="13.8"/>
    <row r="133" ht="13.8"/>
    <row r="134" ht="13.8"/>
    <row r="135" ht="13.8"/>
    <row r="136" ht="13.8"/>
    <row r="137" ht="13.8"/>
    <row r="138" ht="13.8"/>
    <row r="139" ht="13.8"/>
    <row r="140" ht="13.8"/>
    <row r="141" ht="13.8"/>
    <row r="142" ht="13.8"/>
    <row r="143" ht="13.8"/>
    <row r="144" ht="13.8"/>
    <row r="145" ht="13.8"/>
    <row r="146" ht="13.8"/>
    <row r="147" ht="13.8"/>
    <row r="148" ht="13.8"/>
    <row r="149" ht="13.8"/>
    <row r="150" ht="13.8"/>
    <row r="151" ht="13.8"/>
    <row r="152" ht="13.8"/>
    <row r="153" ht="13.8"/>
    <row r="154" ht="13.8"/>
    <row r="155" ht="13.8"/>
    <row r="156" ht="13.8"/>
    <row r="157" ht="13.8"/>
    <row r="158" ht="13.8"/>
    <row r="159" ht="13.8"/>
    <row r="160" ht="13.8"/>
    <row r="161" ht="13.8"/>
    <row r="162" ht="13.8"/>
    <row r="163" ht="13.8"/>
    <row r="164" ht="13.8"/>
    <row r="165" ht="13.8"/>
    <row r="166" ht="13.8"/>
    <row r="167" ht="13.8"/>
    <row r="168" ht="13.8"/>
    <row r="169" ht="13.8"/>
    <row r="170" ht="13.8"/>
    <row r="171" ht="13.8"/>
    <row r="172" ht="13.8"/>
    <row r="173" ht="13.8"/>
    <row r="174" ht="13.8"/>
    <row r="175" ht="13.8"/>
    <row r="176" ht="13.8"/>
    <row r="177" ht="13.8"/>
    <row r="178" ht="13.8"/>
    <row r="179" ht="13.8"/>
    <row r="180" ht="13.8"/>
    <row r="181" ht="13.8"/>
    <row r="182" ht="13.8"/>
    <row r="183" ht="13.8"/>
    <row r="184" ht="13.8"/>
    <row r="185" ht="13.8"/>
    <row r="186" ht="13.8"/>
    <row r="187" ht="13.8"/>
    <row r="188" ht="13.8"/>
    <row r="189" ht="13.8"/>
    <row r="190" ht="13.8"/>
    <row r="191" ht="13.8"/>
    <row r="192" ht="13.8"/>
    <row r="193" ht="13.8"/>
    <row r="194" ht="13.8"/>
    <row r="195" ht="13.8"/>
    <row r="196" ht="13.8"/>
    <row r="197" ht="13.8"/>
    <row r="198" ht="13.8"/>
    <row r="199" ht="13.8"/>
    <row r="200" ht="13.8"/>
    <row r="201" ht="13.8"/>
    <row r="202" ht="13.8"/>
    <row r="203" ht="13.8"/>
    <row r="204" ht="13.8"/>
    <row r="205" ht="13.8"/>
    <row r="206" ht="13.8"/>
    <row r="207" ht="13.8"/>
    <row r="208" ht="13.8"/>
    <row r="209" ht="13.8"/>
    <row r="210" ht="13.8"/>
    <row r="211" ht="13.8"/>
    <row r="212" ht="13.8"/>
    <row r="213" ht="13.8"/>
    <row r="214" ht="13.8"/>
    <row r="215" ht="13.8"/>
    <row r="216" ht="13.8"/>
    <row r="217" ht="13.8"/>
    <row r="218" ht="13.8"/>
    <row r="219" ht="13.8"/>
    <row r="220" ht="13.8"/>
    <row r="221" ht="13.8"/>
    <row r="222" ht="13.8"/>
    <row r="223" ht="13.8"/>
    <row r="224" ht="13.8"/>
    <row r="225" ht="13.8"/>
    <row r="226" ht="13.8"/>
    <row r="227" ht="13.8"/>
    <row r="228" ht="13.8"/>
    <row r="229" ht="13.8"/>
    <row r="230" ht="13.8"/>
    <row r="231" ht="13.8"/>
    <row r="232" ht="13.8"/>
    <row r="233" ht="13.8"/>
    <row r="234" ht="13.8"/>
    <row r="235" ht="13.8"/>
    <row r="236" ht="13.8"/>
    <row r="237" ht="13.8"/>
    <row r="238" ht="13.8"/>
    <row r="239" ht="13.8"/>
    <row r="240" ht="13.8"/>
    <row r="241" ht="13.8"/>
    <row r="242" ht="13.8"/>
    <row r="243" ht="13.8"/>
    <row r="244" ht="13.8"/>
    <row r="245" ht="13.8"/>
    <row r="246" ht="13.8"/>
    <row r="247" ht="13.8"/>
    <row r="248" ht="13.8"/>
    <row r="249" ht="13.8"/>
    <row r="250" ht="13.8"/>
    <row r="251" ht="13.8"/>
    <row r="252" ht="13.8"/>
    <row r="253" ht="13.8"/>
    <row r="254" ht="13.8"/>
    <row r="255" ht="13.8"/>
    <row r="256" ht="13.8"/>
    <row r="257" ht="13.8"/>
    <row r="258" ht="13.8"/>
    <row r="259" ht="13.8"/>
    <row r="260" ht="13.8"/>
    <row r="261" ht="13.8"/>
    <row r="262" ht="13.8"/>
    <row r="263" ht="13.8"/>
    <row r="264" ht="13.8"/>
    <row r="265" ht="13.8"/>
    <row r="266" ht="13.8"/>
    <row r="267" ht="13.8"/>
    <row r="268" ht="13.8"/>
    <row r="269" ht="13.8"/>
    <row r="270" ht="13.8"/>
    <row r="271" ht="13.8"/>
    <row r="272" ht="13.8"/>
    <row r="273" ht="13.8"/>
    <row r="274" ht="13.8"/>
    <row r="275" ht="13.8"/>
    <row r="276" ht="13.8"/>
    <row r="277" ht="13.8"/>
    <row r="278" ht="13.8"/>
    <row r="279" ht="13.8"/>
    <row r="280" ht="13.8"/>
    <row r="281" ht="13.8"/>
    <row r="282" ht="13.8"/>
    <row r="283" ht="13.8"/>
    <row r="284" ht="13.8"/>
    <row r="285" ht="13.8"/>
    <row r="286" ht="13.8"/>
    <row r="287" ht="13.8"/>
    <row r="288" ht="13.8"/>
    <row r="289" ht="13.8"/>
    <row r="290" ht="13.8"/>
    <row r="291" ht="13.8"/>
    <row r="292" ht="13.8"/>
    <row r="293" ht="13.8"/>
    <row r="294" ht="13.8"/>
    <row r="295" ht="13.8"/>
    <row r="296" ht="13.8"/>
    <row r="297" ht="13.8"/>
    <row r="298" ht="13.8"/>
    <row r="299" ht="13.8"/>
    <row r="300" ht="13.8"/>
    <row r="301" ht="13.8"/>
    <row r="302" ht="13.8"/>
    <row r="303" ht="13.8"/>
    <row r="304" ht="13.8"/>
    <row r="305" ht="13.8"/>
    <row r="306" ht="13.8"/>
    <row r="307" ht="13.8"/>
    <row r="308" ht="13.8"/>
    <row r="309" ht="13.8"/>
    <row r="310" ht="13.8"/>
    <row r="311" ht="13.8"/>
    <row r="312" ht="13.8"/>
    <row r="313" ht="13.8"/>
    <row r="314" ht="13.8"/>
    <row r="315" ht="13.8"/>
    <row r="316" ht="13.8"/>
    <row r="317" ht="13.8"/>
    <row r="318" ht="13.8"/>
    <row r="319" ht="13.8"/>
    <row r="320" ht="13.8"/>
    <row r="321" ht="13.8"/>
    <row r="322" ht="13.8"/>
    <row r="323" ht="13.8"/>
    <row r="324" ht="13.8"/>
    <row r="325" ht="13.8"/>
    <row r="326" ht="13.8"/>
    <row r="327" ht="13.8"/>
    <row r="328" ht="13.8"/>
    <row r="329" ht="13.8"/>
    <row r="330" ht="13.8"/>
    <row r="331" ht="13.8"/>
    <row r="332" ht="13.8"/>
    <row r="333" ht="13.8"/>
    <row r="334" ht="13.8"/>
    <row r="335" ht="13.8"/>
    <row r="336" ht="13.8"/>
    <row r="337" ht="13.8"/>
    <row r="338" ht="13.8"/>
    <row r="339" ht="13.8"/>
    <row r="340" ht="13.8"/>
    <row r="341" ht="13.8"/>
    <row r="342" ht="13.8"/>
    <row r="343" ht="13.8"/>
    <row r="344" ht="13.8"/>
    <row r="345" ht="13.8"/>
    <row r="346" ht="13.8"/>
    <row r="347" ht="13.8"/>
    <row r="348" ht="13.8"/>
    <row r="349" ht="13.8"/>
    <row r="350" ht="13.8"/>
    <row r="351" ht="13.8"/>
    <row r="352" ht="13.8"/>
    <row r="353" ht="13.8"/>
    <row r="354" ht="13.8"/>
    <row r="355" ht="13.8"/>
    <row r="356" ht="13.8"/>
    <row r="357" ht="13.8"/>
    <row r="358" ht="13.8"/>
    <row r="359" ht="13.8"/>
    <row r="360" ht="13.8"/>
    <row r="361" ht="13.8"/>
    <row r="362" ht="13.8"/>
    <row r="363" ht="13.8"/>
    <row r="364" ht="13.8"/>
    <row r="365" ht="13.8"/>
    <row r="366" ht="13.8"/>
    <row r="367" ht="13.8"/>
    <row r="368" ht="13.8"/>
    <row r="369" ht="13.8"/>
    <row r="370" ht="13.8"/>
    <row r="371" ht="13.8"/>
    <row r="372" ht="13.8"/>
    <row r="373" ht="13.8"/>
    <row r="374" ht="13.8"/>
    <row r="375" ht="13.8"/>
    <row r="376" ht="13.8"/>
    <row r="377" ht="13.8"/>
    <row r="378" ht="13.8"/>
    <row r="379" ht="13.8"/>
    <row r="380" ht="13.8"/>
    <row r="381" ht="13.8"/>
    <row r="382" ht="13.8"/>
    <row r="383" ht="13.8"/>
    <row r="384" ht="13.8"/>
    <row r="385" ht="13.8"/>
    <row r="386" ht="13.8"/>
    <row r="387" ht="13.8"/>
    <row r="388" ht="13.8"/>
    <row r="389" ht="13.8"/>
    <row r="390" ht="13.8"/>
    <row r="391" ht="13.8"/>
    <row r="392" ht="13.8"/>
    <row r="393" ht="13.8"/>
    <row r="394" ht="13.8"/>
    <row r="395" ht="13.8"/>
  </sheetData>
  <pageMargins left="0.55118110236220474" right="0.19685039370078741" top="0.74803149606299213" bottom="0.74803149606299213" header="0.31496062992125984" footer="0.31496062992125984"/>
  <pageSetup paperSize="9" scale="74" fitToHeight="0" orientation="portrait" r:id="rId1"/>
  <headerFooter>
    <oddHeader>&amp;CTIPSKA OPREMA</oddHeader>
    <oddFooter xml:space="preserve">&amp;L&amp;8
investitor:
Grad Ludbreg&amp;10
&amp;C&amp;8
građevina:
&amp;"Arial,Bold"Gradska knjižnica i čitaonica&amp;"Arial,Regular"
Rekonstrukcija zgrade "Pekare" s prenamjenom u javno-društvenu namjenu&amp;R
&amp;8str.:
&amp;P/46&amp;10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J26"/>
  <sheetViews>
    <sheetView view="pageBreakPreview" zoomScale="110" zoomScaleNormal="125" zoomScaleSheetLayoutView="110" workbookViewId="0">
      <selection activeCell="G29" sqref="G29"/>
    </sheetView>
  </sheetViews>
  <sheetFormatPr defaultColWidth="9.109375" defaultRowHeight="10.199999999999999"/>
  <cols>
    <col min="1" max="1" width="6" style="71" customWidth="1"/>
    <col min="2" max="2" width="48.109375" style="71" customWidth="1"/>
    <col min="3" max="3" width="6" style="142" customWidth="1"/>
    <col min="4" max="4" width="8.6640625" style="75" customWidth="1"/>
    <col min="5" max="5" width="10.109375" style="71" customWidth="1"/>
    <col min="6" max="6" width="11" style="75" customWidth="1"/>
    <col min="7" max="7" width="9" style="71" customWidth="1"/>
    <col min="8" max="8" width="43.88671875" style="148" customWidth="1"/>
    <col min="9" max="9" width="9.109375" style="146"/>
    <col min="10" max="16384" width="9.109375" style="71"/>
  </cols>
  <sheetData>
    <row r="1" spans="1:10" s="62" customFormat="1" ht="15" customHeight="1">
      <c r="A1" s="103"/>
      <c r="B1" s="104"/>
      <c r="C1" s="107"/>
      <c r="D1" s="105"/>
      <c r="E1" s="104"/>
      <c r="F1" s="106"/>
      <c r="G1" s="104"/>
      <c r="H1" s="147"/>
      <c r="I1" s="145"/>
    </row>
    <row r="2" spans="1:10" s="62" customFormat="1" ht="15" customHeight="1">
      <c r="A2" s="107" t="s">
        <v>1</v>
      </c>
      <c r="B2" s="107" t="s">
        <v>2</v>
      </c>
      <c r="C2" s="107" t="s">
        <v>3</v>
      </c>
      <c r="D2" s="107" t="s">
        <v>4</v>
      </c>
      <c r="E2" s="107" t="s">
        <v>6</v>
      </c>
      <c r="F2" s="108" t="s">
        <v>5</v>
      </c>
      <c r="G2" s="107" t="s">
        <v>0</v>
      </c>
      <c r="H2" s="147"/>
      <c r="I2" s="145"/>
    </row>
    <row r="3" spans="1:10" s="62" customFormat="1">
      <c r="A3" s="63"/>
      <c r="B3" s="64"/>
      <c r="C3" s="64"/>
      <c r="D3" s="65"/>
      <c r="E3" s="64"/>
      <c r="F3" s="66"/>
      <c r="G3" s="64"/>
      <c r="H3" s="147"/>
      <c r="I3" s="145"/>
    </row>
    <row r="4" spans="1:10" s="62" customFormat="1" ht="10.8" thickBot="1">
      <c r="A4" s="63"/>
      <c r="B4" s="64"/>
      <c r="C4" s="64"/>
      <c r="D4" s="65"/>
      <c r="E4" s="64"/>
      <c r="F4" s="66"/>
      <c r="G4" s="64"/>
      <c r="H4" s="147"/>
      <c r="I4" s="145"/>
    </row>
    <row r="5" spans="1:10" s="62" customFormat="1" ht="10.8" thickBot="1">
      <c r="A5" s="109" t="s">
        <v>9</v>
      </c>
      <c r="B5" s="110" t="s">
        <v>46</v>
      </c>
      <c r="C5" s="139"/>
      <c r="D5" s="111"/>
      <c r="E5" s="112"/>
      <c r="F5" s="113"/>
      <c r="G5" s="114"/>
      <c r="H5" s="147"/>
      <c r="I5" s="145"/>
    </row>
    <row r="6" spans="1:10">
      <c r="A6" s="67"/>
      <c r="B6" s="67"/>
      <c r="C6" s="140"/>
      <c r="D6" s="69"/>
      <c r="E6" s="68"/>
      <c r="F6" s="70"/>
      <c r="G6" s="68"/>
    </row>
    <row r="7" spans="1:10" s="62" customFormat="1" ht="20.399999999999999">
      <c r="A7" s="63"/>
      <c r="B7" s="149" t="s">
        <v>50</v>
      </c>
      <c r="C7" s="64"/>
      <c r="D7" s="73"/>
      <c r="E7" s="74"/>
      <c r="F7" s="73"/>
      <c r="G7" s="64"/>
      <c r="H7" s="147"/>
      <c r="I7" s="145"/>
    </row>
    <row r="8" spans="1:10" s="62" customFormat="1" ht="10.8" thickBot="1">
      <c r="A8" s="63"/>
      <c r="B8" s="72"/>
      <c r="C8" s="64"/>
      <c r="D8" s="73"/>
      <c r="E8" s="74"/>
      <c r="F8" s="73"/>
      <c r="G8" s="64"/>
      <c r="H8" s="147"/>
      <c r="I8" s="145"/>
    </row>
    <row r="9" spans="1:10" ht="10.8" thickBot="1">
      <c r="A9" s="115" t="s">
        <v>51</v>
      </c>
      <c r="B9" s="116" t="s">
        <v>101</v>
      </c>
      <c r="C9" s="141"/>
      <c r="D9" s="117"/>
      <c r="E9" s="118"/>
      <c r="F9" s="119"/>
      <c r="G9" s="120"/>
    </row>
    <row r="10" spans="1:10" ht="16.5" customHeight="1">
      <c r="A10" s="67"/>
      <c r="B10" s="67"/>
      <c r="C10" s="140"/>
      <c r="D10" s="69"/>
      <c r="E10" s="68"/>
      <c r="F10" s="70"/>
      <c r="G10" s="68"/>
    </row>
    <row r="11" spans="1:10" s="159" customFormat="1">
      <c r="A11" s="152" t="s">
        <v>47</v>
      </c>
      <c r="B11" s="153" t="s">
        <v>114</v>
      </c>
      <c r="C11" s="154"/>
      <c r="D11" s="155"/>
      <c r="E11" s="156"/>
      <c r="F11" s="155"/>
      <c r="G11" s="157"/>
      <c r="H11" s="158"/>
      <c r="I11" s="158"/>
    </row>
    <row r="12" spans="1:10" s="159" customFormat="1" ht="409.5" customHeight="1">
      <c r="A12" s="152"/>
      <c r="B12" s="160" t="s">
        <v>115</v>
      </c>
      <c r="C12" s="154"/>
      <c r="D12" s="155"/>
      <c r="E12" s="156"/>
      <c r="F12" s="155"/>
      <c r="G12" s="157"/>
      <c r="H12" s="161"/>
      <c r="I12" s="161"/>
      <c r="J12" s="162"/>
    </row>
    <row r="13" spans="1:10" s="159" customFormat="1">
      <c r="A13" s="163"/>
      <c r="B13" s="167" t="s">
        <v>102</v>
      </c>
      <c r="C13" s="164" t="s">
        <v>49</v>
      </c>
      <c r="D13" s="155">
        <v>8</v>
      </c>
      <c r="E13" s="156">
        <v>0</v>
      </c>
      <c r="F13" s="165">
        <f>D13*E13</f>
        <v>0</v>
      </c>
      <c r="G13" s="166"/>
      <c r="H13" s="158"/>
      <c r="I13" s="158"/>
    </row>
    <row r="14" spans="1:10" s="159" customFormat="1">
      <c r="A14" s="163"/>
      <c r="B14" s="167" t="s">
        <v>103</v>
      </c>
      <c r="C14" s="164" t="s">
        <v>49</v>
      </c>
      <c r="D14" s="155">
        <v>16</v>
      </c>
      <c r="E14" s="156">
        <v>0</v>
      </c>
      <c r="F14" s="165">
        <f>D14*E14</f>
        <v>0</v>
      </c>
      <c r="G14" s="166"/>
      <c r="H14" s="158"/>
      <c r="I14" s="158"/>
    </row>
    <row r="15" spans="1:10" s="159" customFormat="1">
      <c r="A15" s="163"/>
      <c r="B15" s="167" t="s">
        <v>104</v>
      </c>
      <c r="C15" s="164" t="s">
        <v>49</v>
      </c>
      <c r="D15" s="155">
        <v>8</v>
      </c>
      <c r="E15" s="156">
        <v>0</v>
      </c>
      <c r="F15" s="165">
        <f t="shared" ref="F15:F19" si="0">D15*E15</f>
        <v>0</v>
      </c>
      <c r="G15" s="166"/>
      <c r="H15" s="158"/>
      <c r="I15" s="158"/>
    </row>
    <row r="16" spans="1:10" s="159" customFormat="1">
      <c r="A16" s="163"/>
      <c r="B16" s="167" t="s">
        <v>105</v>
      </c>
      <c r="C16" s="164" t="s">
        <v>49</v>
      </c>
      <c r="D16" s="155">
        <v>16</v>
      </c>
      <c r="E16" s="156">
        <v>0</v>
      </c>
      <c r="F16" s="165">
        <f t="shared" si="0"/>
        <v>0</v>
      </c>
      <c r="G16" s="166"/>
      <c r="H16" s="158"/>
      <c r="I16" s="158"/>
    </row>
    <row r="17" spans="1:9" s="179" customFormat="1">
      <c r="A17" s="171"/>
      <c r="B17" s="172" t="s">
        <v>106</v>
      </c>
      <c r="C17" s="173" t="s">
        <v>49</v>
      </c>
      <c r="D17" s="174">
        <v>0</v>
      </c>
      <c r="E17" s="175">
        <v>0</v>
      </c>
      <c r="F17" s="176">
        <f t="shared" si="0"/>
        <v>0</v>
      </c>
      <c r="G17" s="177"/>
      <c r="H17" s="178"/>
      <c r="I17" s="178"/>
    </row>
    <row r="18" spans="1:9" s="159" customFormat="1">
      <c r="A18" s="163"/>
      <c r="B18" s="167" t="s">
        <v>107</v>
      </c>
      <c r="C18" s="164" t="s">
        <v>49</v>
      </c>
      <c r="D18" s="155">
        <v>8</v>
      </c>
      <c r="E18" s="156">
        <v>0</v>
      </c>
      <c r="F18" s="165">
        <f t="shared" si="0"/>
        <v>0</v>
      </c>
      <c r="G18" s="166"/>
      <c r="H18" s="158"/>
      <c r="I18" s="158"/>
    </row>
    <row r="19" spans="1:9" s="179" customFormat="1">
      <c r="A19" s="171"/>
      <c r="B19" s="172" t="s">
        <v>108</v>
      </c>
      <c r="C19" s="173" t="s">
        <v>49</v>
      </c>
      <c r="D19" s="174">
        <v>0</v>
      </c>
      <c r="E19" s="175">
        <v>0</v>
      </c>
      <c r="F19" s="176">
        <f t="shared" si="0"/>
        <v>0</v>
      </c>
      <c r="G19" s="177"/>
      <c r="H19" s="178"/>
      <c r="I19" s="178"/>
    </row>
    <row r="20" spans="1:9" s="159" customFormat="1">
      <c r="A20" s="163"/>
      <c r="B20" s="163"/>
      <c r="C20" s="164"/>
      <c r="D20" s="155"/>
      <c r="E20" s="156"/>
      <c r="F20" s="165"/>
      <c r="G20" s="166"/>
      <c r="H20" s="158"/>
      <c r="I20" s="158"/>
    </row>
    <row r="21" spans="1:9" s="159" customFormat="1">
      <c r="A21" s="163"/>
      <c r="B21" s="163" t="s">
        <v>48</v>
      </c>
      <c r="C21" s="164" t="s">
        <v>49</v>
      </c>
      <c r="D21" s="155">
        <v>0</v>
      </c>
      <c r="E21" s="156">
        <v>0</v>
      </c>
      <c r="F21" s="165">
        <f>E21*D21</f>
        <v>0</v>
      </c>
      <c r="G21" s="166"/>
      <c r="H21" s="158"/>
      <c r="I21" s="158"/>
    </row>
    <row r="22" spans="1:9" s="159" customFormat="1" ht="10.8" thickBot="1">
      <c r="A22" s="163"/>
      <c r="B22" s="163"/>
      <c r="C22" s="164"/>
      <c r="D22" s="155"/>
      <c r="E22" s="156"/>
      <c r="F22" s="165"/>
      <c r="G22" s="166"/>
      <c r="H22" s="158"/>
      <c r="I22" s="158"/>
    </row>
    <row r="23" spans="1:9" ht="10.8" thickBot="1">
      <c r="A23" s="121" t="s">
        <v>9</v>
      </c>
      <c r="B23" s="122" t="s">
        <v>7</v>
      </c>
      <c r="C23" s="143"/>
      <c r="D23" s="124"/>
      <c r="E23" s="123"/>
      <c r="F23" s="124"/>
      <c r="G23" s="125"/>
      <c r="H23" s="71"/>
      <c r="I23" s="71"/>
    </row>
    <row r="24" spans="1:9" ht="10.8" thickBot="1">
      <c r="A24" s="121" t="s">
        <v>9</v>
      </c>
      <c r="B24" s="126" t="s">
        <v>109</v>
      </c>
      <c r="C24" s="144"/>
      <c r="D24" s="128"/>
      <c r="E24" s="127"/>
      <c r="F24" s="129">
        <f>F21</f>
        <v>0</v>
      </c>
      <c r="G24" s="125"/>
      <c r="H24" s="71"/>
      <c r="I24" s="71"/>
    </row>
    <row r="26" spans="1:9">
      <c r="B26" s="76"/>
      <c r="H26" s="71"/>
      <c r="I26" s="71"/>
    </row>
  </sheetData>
  <pageMargins left="0.55118110236220474" right="0.19685039370078741" top="0.74803149606299213" bottom="0.74803149606299213" header="0.31496062992125984" footer="0.31496062992125984"/>
  <pageSetup paperSize="9" scale="74" orientation="portrait" r:id="rId1"/>
  <headerFooter>
    <oddHeader>&amp;CTIPSKA OPREMA</oddHeader>
    <oddFooter xml:space="preserve">&amp;L&amp;8
investitor:
Grad Ludbreg&amp;10
&amp;C&amp;8
građevina:
&amp;"Arial,Bold"Gradska knjižnica i čitaonica&amp;"Arial,Regular"
Rekonstrukcija zgrade "Pekare" s prenamjenom u javno-društvenu namjenu&amp;R
&amp;8str.:
&amp;P/46&amp;10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NASLOVNICA</vt:lpstr>
      <vt:lpstr>REKAPITULACIJA</vt:lpstr>
      <vt:lpstr>OU oprema</vt:lpstr>
      <vt:lpstr>B.TIPSKA OPREMA</vt:lpstr>
      <vt:lpstr>'B.TIPSKA OPREMA'!Ispis_naslova</vt:lpstr>
      <vt:lpstr>'B.TIPSKA OPREMA'!Podrucje_ispisa</vt:lpstr>
      <vt:lpstr>NASLOVNICA!Podrucje_ispisa</vt:lpstr>
      <vt:lpstr>'OU oprema'!Podrucje_ispisa</vt:lpstr>
      <vt:lpstr>REKAPITULACIJA!Podrucje_ispisa</vt:lpstr>
    </vt:vector>
  </TitlesOfParts>
  <Company>BaugesmbH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Dorotea</dc:creator>
  <cp:lastModifiedBy>Maja Šparica</cp:lastModifiedBy>
  <cp:lastPrinted>2024-03-12T14:02:31Z</cp:lastPrinted>
  <dcterms:created xsi:type="dcterms:W3CDTF">2000-02-09T14:35:30Z</dcterms:created>
  <dcterms:modified xsi:type="dcterms:W3CDTF">2024-12-03T08:41:08Z</dcterms:modified>
</cp:coreProperties>
</file>